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'3'!$A$1:$F$16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<sst xmlns="http://schemas.openxmlformats.org/spreadsheetml/2006/main" count="247" uniqueCount="135">
  <si>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</si>
  <si>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</si>
  <si>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</si>
  <si>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</si>
  <si>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</si>
  <si>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</si>
  <si>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</si>
  <si>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</si>
  <si>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</si>
  <si>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</si>
  <si>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</si>
  <si>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</si>
  <si>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</si>
  <si>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</si>
  <si>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</si>
  <si>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</si>
  <si>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</si>
  <si>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</si>
  <si>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</si>
  <si>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</si>
  <si>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</si>
  <si>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</si>
  <si>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</si>
  <si>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Ягодка Н.М.</t>
  </si>
  <si>
    <t>26 серпня 2014 року № 836</t>
  </si>
  <si>
    <t>розрахунок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</si>
  <si>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</si>
  <si>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</si>
  <si>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</si>
  <si>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</si>
  <si>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</si>
  <si>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</si>
  <si>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</si>
  <si>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</si>
  <si>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</si>
  <si>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</si>
  <si>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</si>
  <si>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</si>
  <si>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</si>
  <si>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</si>
  <si>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</si>
  <si>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</si>
  <si>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</si>
  <si>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</si>
  <si>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</si>
  <si>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Пояснення, що характеризують джерела фінансування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</si>
  <si>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</si>
  <si>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</si>
  <si>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</si>
  <si>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</si>
  <si>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 xml:space="preserve"> бюджетної програми місцевого бюджету на 2017 рік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</si>
  <si>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</si>
  <si>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</si>
  <si>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</si>
  <si>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</si>
  <si>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</si>
  <si>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</si>
  <si>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</si>
  <si>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</si>
  <si>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</si>
  <si>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</si>
  <si>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</si>
  <si>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</si>
  <si>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</si>
  <si>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</si>
  <si>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</si>
  <si>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</si>
  <si>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</si>
  <si>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</si>
  <si>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</si>
  <si>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</si>
  <si>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Регіональна цільова програма 1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</si>
  <si>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</si>
  <si>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</si>
  <si>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</si>
  <si>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</si>
  <si>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</si>
  <si>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</si>
  <si>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</si>
  <si>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</si>
  <si>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</si>
  <si>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</si>
  <si>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</si>
  <si>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</si>
  <si>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</si>
  <si>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</si>
  <si>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</si>
  <si>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</si>
  <si>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</si>
  <si>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</si>
  <si>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</si>
  <si>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</si>
  <si>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</si>
  <si>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</si>
  <si>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</si>
  <si>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>Начальник  фінансового управління</t>
  </si>
  <si>
    <t>Начальник відділу освіти</t>
  </si>
  <si>
    <t>Од.</t>
  </si>
  <si>
    <t>(КФКВК)1</t>
  </si>
  <si>
    <t xml:space="preserve">Розвиток дитячо-юнацького та резервного спорту   </t>
  </si>
  <si>
    <t xml:space="preserve">3.Постанова від 5 листопада 2008 р. N 993  Про затвердження Положення про дитячо-юнацьку спортивну школу </t>
  </si>
  <si>
    <t>4. Рішення сесії районної ради № 3-16/VІІ від 23.12.2016 року «Про районний бюджет на 2017 рік »</t>
  </si>
  <si>
    <r>
      <t xml:space="preserve">6. Мета бюджетної програми </t>
    </r>
    <r>
      <rPr>
        <sz val="12"/>
        <color indexed="8"/>
        <rFont val="Times New Roman"/>
        <family val="1"/>
      </rPr>
      <t xml:space="preserve">   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  </r>
  </si>
  <si>
    <t>Утримання та навчально-тринувальна робота комунальних дитячо-юнацьких спортивних шкіл</t>
  </si>
  <si>
    <t>0810</t>
  </si>
  <si>
    <t>Кількість Дитячо-юнацьких спортивних шкіл,видатки на утримання яких здійснюються з бюджету</t>
  </si>
  <si>
    <t>Зведення планів по мережі, штатах і контингентах установ</t>
  </si>
  <si>
    <t> Обсяг витрат на утримання Дитячо-юнацьких спортивних шкіл</t>
  </si>
  <si>
    <t> Звіт про надходження та використання коштів загального фонду (форма №2д,2м) Кошторис на 2017 рік</t>
  </si>
  <si>
    <t> Кількість штатних правцівників Дитячо-юнацьких спортивних шкіл</t>
  </si>
  <si>
    <t>осіб</t>
  </si>
  <si>
    <t>Зведення планів по мережі,штатах і контингентах установ Штатний розпис,5-ФК, 6 ПВ</t>
  </si>
  <si>
    <t>в.т. адміністративного персоналу</t>
  </si>
  <si>
    <t>в.т. тренера</t>
  </si>
  <si>
    <t>в т.ч. медсестра</t>
  </si>
  <si>
    <t>Зведення планів по мережі,штатах і контингентах установ, Штатний розпис,5-ФК, 6 ПВ</t>
  </si>
  <si>
    <t> Середньорічна кількість учнів дитячо-юнацьких спортивних шкіл, видатки на утримання яких здійснюється з бюджету</t>
  </si>
  <si>
    <t>Зведення планів по мережі, штатах і контингентах установ Тарифікаційний список, Штатний розпис</t>
  </si>
  <si>
    <t>Кількість учнів дитячо-юнацьких спортивних шкіл, витатки на утримання яких  здійснюються з бюджету,що взяли участь у регіональних спортивних змаганнях</t>
  </si>
  <si>
    <t>Календарний план спортивно- масових заходів,  Положення про змагання  дитячо-юнацьких спортивних шкіл</t>
  </si>
  <si>
    <t>Середні витрати на навчально-тринувальну роботу дитячо-юнацьких спортивних шкіл, у розрахунку на 1 учня</t>
  </si>
  <si>
    <t>грн</t>
  </si>
  <si>
    <t>якості</t>
  </si>
  <si>
    <t>Кількість підготовлених у дитячо-юнацьких спортивних школах майстерів спорту/кандидатів у майстри спорту України</t>
  </si>
  <si>
    <t>Календарний план спортивно- масових заходів, 5-ФК</t>
  </si>
  <si>
    <t>Кількість учнів які здобули призові місця в регіональних спортивних змаганнях</t>
  </si>
  <si>
    <t> Календарний план спортивно- масових заходів Положення про змагання  дитячо-юнацьких спортивних шкіл, 5-ФК</t>
  </si>
  <si>
    <t>Підпрограма</t>
  </si>
  <si>
    <t>1015031</t>
  </si>
  <si>
    <t xml:space="preserve">Підготовка спортивного резерву та підвищення рівня фізичної підготовленості підготовленості дітей ДЮСШ   </t>
  </si>
  <si>
    <r>
      <t xml:space="preserve">Підпрограма </t>
    </r>
    <r>
      <rPr>
        <b/>
        <sz val="10"/>
        <rFont val="Times New Roman"/>
        <family val="1"/>
      </rPr>
      <t>Утримання та навчально-тринувальна робота комунальних дитячо-юнацьких спортивних шкіл</t>
    </r>
  </si>
  <si>
    <r>
      <t xml:space="preserve">Завдання </t>
    </r>
    <r>
      <rPr>
        <b/>
        <sz val="10"/>
        <color indexed="8"/>
        <rFont val="Times New Roman"/>
        <family val="1"/>
      </rPr>
      <t>Забезпечити надання якісних послуг з централізованого господарського обслуговування</t>
    </r>
  </si>
  <si>
    <t>___1010000___________</t>
  </si>
  <si>
    <t>___1000000____________</t>
  </si>
  <si>
    <t xml:space="preserve"> від  09 лютого 2017 р. № _35/13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</si>
</sst>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7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2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49" fontId="17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04" fontId="4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2" fillId="0" borderId="0" xfId="15" applyFont="1" applyAlignment="1">
      <alignment horizontal="center" wrapText="1"/>
    </xf>
    <xf numFmtId="49" fontId="12" fillId="0" borderId="8" xfId="15" applyNumberFormat="1" applyFont="1" applyBorder="1" applyAlignment="1">
      <alignment horizontal="center" wrapText="1"/>
    </xf>
    <xf numFmtId="0" fontId="12" fillId="0" borderId="0" xfId="15" applyFont="1" applyAlignment="1">
      <alignment horizontal="center" vertical="top" wrapText="1"/>
    </xf>
    <xf numFmtId="207" fontId="10" fillId="0" borderId="0" xfId="0" applyNumberFormat="1" applyFont="1" applyBorder="1" applyAlignment="1">
      <alignment horizontal="center" vertical="top" wrapText="1"/>
    </xf>
    <xf numFmtId="205" fontId="10" fillId="0" borderId="0" xfId="0" applyNumberFormat="1" applyFont="1" applyAlignment="1" applyProtection="1">
      <alignment horizontal="center"/>
      <protection/>
    </xf>
    <xf numFmtId="205" fontId="10" fillId="0" borderId="0" xfId="0" applyNumberFormat="1" applyFont="1" applyFill="1" applyBorder="1" applyAlignment="1">
      <alignment horizontal="center"/>
    </xf>
    <xf numFmtId="205" fontId="10" fillId="0" borderId="0" xfId="0" applyNumberFormat="1" applyFont="1" applyBorder="1" applyAlignment="1">
      <alignment horizontal="center"/>
    </xf>
    <xf numFmtId="0" fontId="16" fillId="0" borderId="0" xfId="15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wrapText="1"/>
    </xf>
    <xf numFmtId="1" fontId="1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1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/>
    </xf>
    <xf numFmtId="205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27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P98"/>
  <sheetViews>
    <sheetView tabSelected="1" workbookViewId="0" topLeftCell="A1">
      <selection activeCell="D21" sqref="D21:M21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9.7109375" style="1" customWidth="1"/>
    <col min="4" max="4" width="14.7109375" style="1" customWidth="1"/>
    <col min="5" max="5" width="15.8515625" style="1" customWidth="1"/>
    <col min="6" max="6" width="13.7109375" style="1" customWidth="1"/>
    <col min="7" max="7" width="9.140625" style="1" customWidth="1"/>
    <col min="8" max="8" width="11.851562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8"/>
      <c r="J1" s="63" t="s">
        <v>0</v>
      </c>
      <c r="K1" s="63"/>
      <c r="L1" s="63"/>
      <c r="M1" s="63"/>
    </row>
    <row r="2" spans="6:13" ht="12.75">
      <c r="F2" s="8"/>
      <c r="J2" s="64" t="s">
        <v>1</v>
      </c>
      <c r="K2" s="63"/>
      <c r="L2" s="63"/>
      <c r="M2" s="63"/>
    </row>
    <row r="3" spans="6:13" ht="12.75">
      <c r="F3" s="8"/>
      <c r="J3" s="63" t="s">
        <v>24</v>
      </c>
      <c r="K3" s="63"/>
      <c r="L3" s="63"/>
      <c r="M3" s="63"/>
    </row>
    <row r="4" spans="6:13" ht="12.75">
      <c r="F4" s="8"/>
      <c r="J4" s="9"/>
      <c r="K4" s="9"/>
      <c r="L4" s="9"/>
      <c r="M4" s="63"/>
    </row>
    <row r="5" spans="6:13" ht="12.75">
      <c r="F5" s="8"/>
      <c r="J5" s="65" t="s">
        <v>26</v>
      </c>
      <c r="K5" s="9"/>
      <c r="L5" s="9"/>
      <c r="M5" s="63"/>
    </row>
    <row r="6" spans="6:13" ht="12.75">
      <c r="F6" s="8"/>
      <c r="J6" s="65" t="s">
        <v>27</v>
      </c>
      <c r="K6" s="9"/>
      <c r="L6" s="9"/>
      <c r="M6" s="63"/>
    </row>
    <row r="7" spans="6:13" ht="12.75" customHeight="1">
      <c r="F7" s="8"/>
      <c r="J7" s="178" t="s">
        <v>48</v>
      </c>
      <c r="K7" s="178"/>
      <c r="L7" s="178"/>
      <c r="M7" s="178"/>
    </row>
    <row r="8" spans="6:13" ht="23.25" customHeight="1">
      <c r="F8" s="8"/>
      <c r="J8" s="179" t="s">
        <v>28</v>
      </c>
      <c r="K8" s="179"/>
      <c r="L8" s="179"/>
      <c r="M8" s="179"/>
    </row>
    <row r="9" spans="6:13" ht="12.75">
      <c r="F9" s="8"/>
      <c r="J9" s="180" t="s">
        <v>29</v>
      </c>
      <c r="K9" s="180"/>
      <c r="L9" s="180"/>
      <c r="M9" s="180"/>
    </row>
    <row r="10" spans="6:13" ht="25.5" customHeight="1">
      <c r="F10" s="8"/>
      <c r="J10" s="178" t="s">
        <v>49</v>
      </c>
      <c r="K10" s="178"/>
      <c r="L10" s="178"/>
      <c r="M10" s="178"/>
    </row>
    <row r="11" spans="6:13" ht="12.75">
      <c r="F11" s="8"/>
      <c r="J11" s="66" t="s">
        <v>30</v>
      </c>
      <c r="K11" s="9"/>
      <c r="L11" s="9"/>
      <c r="M11" s="63"/>
    </row>
    <row r="12" spans="6:13" ht="20.25" customHeight="1">
      <c r="F12" s="8"/>
      <c r="J12" s="181" t="s">
        <v>134</v>
      </c>
      <c r="K12" s="181"/>
      <c r="L12" s="181"/>
      <c r="M12" s="181"/>
    </row>
    <row r="13" ht="12.75">
      <c r="F13" s="8"/>
    </row>
    <row r="14" spans="4:9" ht="18.75">
      <c r="D14" s="13"/>
      <c r="E14" s="14"/>
      <c r="F14" s="14" t="s">
        <v>31</v>
      </c>
      <c r="G14" s="14"/>
      <c r="H14" s="2"/>
      <c r="I14" s="2"/>
    </row>
    <row r="15" spans="4:9" ht="18.75">
      <c r="D15" s="15" t="s">
        <v>50</v>
      </c>
      <c r="E15" s="14"/>
      <c r="F15" s="14"/>
      <c r="G15" s="14"/>
      <c r="H15" s="2"/>
      <c r="I15" s="2"/>
    </row>
    <row r="16" spans="4:9" ht="18.75">
      <c r="D16" s="15"/>
      <c r="E16" s="14"/>
      <c r="F16" s="14"/>
      <c r="G16" s="14"/>
      <c r="H16" s="2"/>
      <c r="I16" s="2"/>
    </row>
    <row r="17" spans="1:10" s="11" customFormat="1" ht="19.5" customHeight="1">
      <c r="A17" s="182" t="s">
        <v>52</v>
      </c>
      <c r="B17" t="s">
        <v>133</v>
      </c>
      <c r="C17" s="168" t="s">
        <v>54</v>
      </c>
      <c r="D17" s="168"/>
      <c r="E17" s="168"/>
      <c r="F17" s="168"/>
      <c r="G17" s="168"/>
      <c r="H17" s="168"/>
      <c r="I17" s="168"/>
      <c r="J17" s="168"/>
    </row>
    <row r="18" spans="1:10" s="11" customFormat="1" ht="13.5" customHeight="1">
      <c r="A18" s="182"/>
      <c r="B18" s="18" t="s">
        <v>53</v>
      </c>
      <c r="C18" s="169" t="s">
        <v>55</v>
      </c>
      <c r="D18" s="169"/>
      <c r="E18" s="169"/>
      <c r="F18" s="169"/>
      <c r="G18" s="169"/>
      <c r="H18" s="169"/>
      <c r="I18" s="169"/>
      <c r="J18" s="169"/>
    </row>
    <row r="19" spans="1:10" s="11" customFormat="1" ht="19.5" customHeight="1">
      <c r="A19" s="182" t="s">
        <v>56</v>
      </c>
      <c r="B19" t="s">
        <v>132</v>
      </c>
      <c r="C19" s="168" t="s">
        <v>57</v>
      </c>
      <c r="D19" s="168"/>
      <c r="E19" s="168"/>
      <c r="F19" s="168"/>
      <c r="G19" s="168"/>
      <c r="H19" s="168"/>
      <c r="I19" s="168"/>
      <c r="J19" s="168"/>
    </row>
    <row r="20" spans="1:10" s="11" customFormat="1" ht="16.5" customHeight="1">
      <c r="A20" s="182"/>
      <c r="B20" s="18" t="s">
        <v>53</v>
      </c>
      <c r="C20" s="169" t="s">
        <v>58</v>
      </c>
      <c r="D20" s="169"/>
      <c r="E20" s="169"/>
      <c r="F20" s="169"/>
      <c r="G20" s="169"/>
      <c r="H20" s="169"/>
      <c r="I20" s="169"/>
      <c r="J20" s="169"/>
    </row>
    <row r="21" spans="1:15" s="19" customFormat="1" ht="20.25" customHeight="1">
      <c r="A21" s="182" t="s">
        <v>59</v>
      </c>
      <c r="B21" s="159">
        <v>1015030</v>
      </c>
      <c r="C21" s="160"/>
      <c r="D21" s="183" t="s">
        <v>99</v>
      </c>
      <c r="E21" s="183"/>
      <c r="F21" s="183"/>
      <c r="G21" s="183"/>
      <c r="H21" s="183"/>
      <c r="I21" s="183"/>
      <c r="J21" s="183"/>
      <c r="K21" s="183"/>
      <c r="L21" s="183"/>
      <c r="M21" s="183"/>
      <c r="N21" s="61"/>
      <c r="O21" s="61"/>
    </row>
    <row r="22" spans="1:15" s="11" customFormat="1" ht="21" customHeight="1">
      <c r="A22" s="182"/>
      <c r="B22" s="18" t="s">
        <v>53</v>
      </c>
      <c r="C22" s="161" t="s">
        <v>98</v>
      </c>
      <c r="D22" s="61"/>
      <c r="E22" s="61"/>
      <c r="F22" s="166" t="s">
        <v>51</v>
      </c>
      <c r="G22" s="166"/>
      <c r="H22" s="166"/>
      <c r="I22" s="166"/>
      <c r="J22" s="166"/>
      <c r="K22" s="166"/>
      <c r="L22" s="166"/>
      <c r="M22" s="61"/>
      <c r="N22" s="61"/>
      <c r="O22" s="61"/>
    </row>
    <row r="23" spans="1:3" s="11" customFormat="1" ht="16.5" customHeight="1">
      <c r="A23" s="12"/>
      <c r="B23" s="12"/>
      <c r="C23" s="12"/>
    </row>
    <row r="24" spans="1:13" s="23" customFormat="1" ht="17.25" customHeight="1">
      <c r="A24" s="20" t="s">
        <v>32</v>
      </c>
      <c r="B24" s="67" t="s">
        <v>33</v>
      </c>
      <c r="C24" s="67"/>
      <c r="D24" s="21">
        <f>I24+B25</f>
        <v>1216.9</v>
      </c>
      <c r="E24" s="22" t="s">
        <v>34</v>
      </c>
      <c r="F24" s="22"/>
      <c r="G24" s="22"/>
      <c r="H24" s="22"/>
      <c r="I24" s="162">
        <f>2!E17</f>
        <v>1216.9</v>
      </c>
      <c r="J24" s="22" t="s">
        <v>35</v>
      </c>
      <c r="L24" s="22" t="s">
        <v>36</v>
      </c>
      <c r="M24" s="24"/>
    </row>
    <row r="25" spans="2:15" s="23" customFormat="1" ht="20.25" customHeight="1">
      <c r="B25" s="163">
        <f>2!F17</f>
        <v>0</v>
      </c>
      <c r="C25" s="22" t="s">
        <v>37</v>
      </c>
      <c r="D25" s="62"/>
      <c r="E25" s="62"/>
      <c r="F25" s="62"/>
      <c r="G25" s="62"/>
      <c r="H25" s="26"/>
      <c r="I25" s="27"/>
      <c r="J25" s="22"/>
      <c r="L25" s="22"/>
      <c r="M25" s="24"/>
      <c r="N25" s="25"/>
      <c r="O25" s="22"/>
    </row>
    <row r="26" spans="1:3" ht="16.5" customHeight="1">
      <c r="A26" s="20" t="s">
        <v>38</v>
      </c>
      <c r="B26" s="62" t="s">
        <v>39</v>
      </c>
      <c r="C26" s="62"/>
    </row>
    <row r="27" ht="18" customHeight="1">
      <c r="A27" s="12" t="s">
        <v>60</v>
      </c>
    </row>
    <row r="28" ht="18" customHeight="1">
      <c r="A28" s="12" t="s">
        <v>61</v>
      </c>
    </row>
    <row r="29" spans="1:16" ht="19.5" customHeight="1">
      <c r="A29" s="170" t="s">
        <v>100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37"/>
      <c r="O29" s="137"/>
      <c r="P29" s="137"/>
    </row>
    <row r="30" spans="1:15" s="29" customFormat="1" ht="24.75" customHeight="1">
      <c r="A30" s="12" t="s">
        <v>101</v>
      </c>
      <c r="B30"/>
      <c r="C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s="29" customFormat="1" ht="36" customHeight="1">
      <c r="A31" s="167" t="s">
        <v>102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0"/>
      <c r="O31" s="31"/>
    </row>
    <row r="32" spans="1:15" s="29" customFormat="1" ht="20.25" customHeight="1">
      <c r="A32" s="10" t="s">
        <v>62</v>
      </c>
      <c r="B32" s="10"/>
      <c r="C32" s="10"/>
      <c r="D32" s="68"/>
      <c r="E32" s="68"/>
      <c r="F32" s="68"/>
      <c r="G32" s="68"/>
      <c r="H32" s="68"/>
      <c r="I32" s="68"/>
      <c r="J32" s="68"/>
      <c r="K32" s="68"/>
      <c r="L32" s="31"/>
      <c r="M32" s="31"/>
      <c r="N32" s="31"/>
      <c r="O32" s="31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pans="1:3" ht="12.75">
      <c r="A98" s="5"/>
      <c r="B98" s="5"/>
      <c r="C98" s="5"/>
    </row>
  </sheetData>
  <mergeCells count="16">
    <mergeCell ref="A31:M31"/>
    <mergeCell ref="C17:J17"/>
    <mergeCell ref="C18:J18"/>
    <mergeCell ref="C19:J19"/>
    <mergeCell ref="C20:J20"/>
    <mergeCell ref="A29:M29"/>
    <mergeCell ref="J12:M12"/>
    <mergeCell ref="A17:A18"/>
    <mergeCell ref="A19:A20"/>
    <mergeCell ref="A21:A22"/>
    <mergeCell ref="D21:M21"/>
    <mergeCell ref="F22:L22"/>
    <mergeCell ref="J7:M7"/>
    <mergeCell ref="J8:M8"/>
    <mergeCell ref="J9:M9"/>
    <mergeCell ref="J10:M10"/>
  </mergeCells>
  <hyperlinks>
    <hyperlink ref="A17" r:id="rId1" display="http://search.ligazakon.ua/l_doc2.nsf/link1/RE22335.html"/>
    <hyperlink ref="B18" r:id="rId2" display="http://search.ligazakon.ua/l_doc2.nsf/link1/RE22335.html"/>
    <hyperlink ref="C17" r:id="rId3" display="http://search.ligazakon.ua/l_doc2.nsf/link1/RE22335.html"/>
    <hyperlink ref="C18" r:id="rId4" display="http://search.ligazakon.ua/l_doc2.nsf/link1/RE22335.html"/>
    <hyperlink ref="A19" r:id="rId5" display="http://search.ligazakon.ua/l_doc2.nsf/link1/RE22335.html"/>
    <hyperlink ref="B20" r:id="rId6" display="http://search.ligazakon.ua/l_doc2.nsf/link1/RE22335.html"/>
    <hyperlink ref="C19" r:id="rId7" display="http://search.ligazakon.ua/l_doc2.nsf/link1/RE22335.html"/>
    <hyperlink ref="C20" r:id="rId8" display="http://search.ligazakon.ua/l_doc2.nsf/link1/RE22335.html"/>
    <hyperlink ref="A21" r:id="rId9" display="http://search.ligazakon.ua/l_doc2.nsf/link1/RE22335.html"/>
    <hyperlink ref="B21" r:id="rId10" display="http://search.ligazakon.ua/l_doc2.nsf/link1/RE22335.html"/>
    <hyperlink ref="B22" r:id="rId11" display="http://search.ligazakon.ua/l_doc2.nsf/link1/RE22335.html"/>
    <hyperlink ref="C22" r:id="rId12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8"/>
  <sheetViews>
    <sheetView workbookViewId="0" topLeftCell="A1">
      <selection activeCell="B7" sqref="B7:I7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3.421875" style="1" customWidth="1"/>
    <col min="5" max="5" width="15.8515625" style="1" customWidth="1"/>
    <col min="6" max="6" width="15.2812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29" customFormat="1" ht="15.75">
      <c r="A5" s="185" t="s">
        <v>63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P5" s="31"/>
    </row>
    <row r="6" spans="1:16" s="29" customFormat="1" ht="15.75">
      <c r="A6" s="76" t="s">
        <v>64</v>
      </c>
      <c r="B6" s="77" t="s">
        <v>65</v>
      </c>
      <c r="C6" s="78" t="s">
        <v>66</v>
      </c>
      <c r="D6" s="191" t="s">
        <v>67</v>
      </c>
      <c r="E6" s="191"/>
      <c r="F6" s="191"/>
      <c r="G6" s="191"/>
      <c r="H6" s="191"/>
      <c r="I6" s="191"/>
      <c r="J6" s="39"/>
      <c r="K6" s="39"/>
      <c r="L6" s="39"/>
      <c r="M6" s="39"/>
      <c r="N6" s="39"/>
      <c r="O6" s="39"/>
      <c r="P6" s="31"/>
    </row>
    <row r="7" spans="1:16" s="29" customFormat="1" ht="33" customHeight="1">
      <c r="A7" s="76">
        <v>1</v>
      </c>
      <c r="B7" s="79">
        <v>1015031</v>
      </c>
      <c r="C7" s="138" t="s">
        <v>104</v>
      </c>
      <c r="D7" s="192" t="s">
        <v>103</v>
      </c>
      <c r="E7" s="193"/>
      <c r="F7" s="193"/>
      <c r="G7" s="193"/>
      <c r="H7" s="193"/>
      <c r="I7" s="194"/>
      <c r="J7" s="39"/>
      <c r="K7" s="39"/>
      <c r="L7" s="39"/>
      <c r="M7" s="39"/>
      <c r="N7" s="39"/>
      <c r="O7" s="39"/>
      <c r="P7" s="31"/>
    </row>
    <row r="8" spans="1:16" s="29" customFormat="1" ht="15.75">
      <c r="A8" s="75"/>
      <c r="C8" s="72"/>
      <c r="D8" s="36"/>
      <c r="E8" s="36"/>
      <c r="F8" s="36"/>
      <c r="G8" s="36"/>
      <c r="H8" s="36"/>
      <c r="I8" s="36"/>
      <c r="J8" s="39"/>
      <c r="K8" s="39"/>
      <c r="L8" s="39"/>
      <c r="M8" s="39"/>
      <c r="N8" s="39"/>
      <c r="O8" s="39"/>
      <c r="P8" s="31"/>
    </row>
    <row r="9" spans="1:16" s="29" customFormat="1" ht="15.75">
      <c r="A9" s="75"/>
      <c r="C9" s="72"/>
      <c r="D9" s="36"/>
      <c r="E9" s="36"/>
      <c r="F9" s="36"/>
      <c r="G9" s="36"/>
      <c r="H9" s="36"/>
      <c r="I9" s="36"/>
      <c r="J9" s="39"/>
      <c r="K9" s="39"/>
      <c r="L9" s="39"/>
      <c r="M9" s="39"/>
      <c r="N9" s="39"/>
      <c r="O9" s="39"/>
      <c r="P9" s="31"/>
    </row>
    <row r="10" spans="1:15" s="11" customFormat="1" ht="13.5" customHeight="1">
      <c r="A10" s="71"/>
      <c r="B10" s="73"/>
      <c r="C10" s="7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4"/>
    </row>
    <row r="11" spans="1:15" s="17" customFormat="1" ht="18" customHeight="1">
      <c r="A11" s="187" t="s">
        <v>68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32"/>
    </row>
    <row r="12" spans="1:15" s="17" customFormat="1" ht="18" customHeight="1">
      <c r="A12" s="49"/>
      <c r="B12" s="49"/>
      <c r="C12" s="49"/>
      <c r="D12" s="49"/>
      <c r="E12" s="49"/>
      <c r="F12" s="49"/>
      <c r="G12" s="83" t="s">
        <v>69</v>
      </c>
      <c r="I12" s="49"/>
      <c r="J12" s="49"/>
      <c r="K12" s="49"/>
      <c r="L12" s="49"/>
      <c r="M12" s="49"/>
      <c r="N12" s="49"/>
      <c r="O12" s="32"/>
    </row>
    <row r="13" spans="1:15" s="17" customFormat="1" ht="55.5" customHeight="1">
      <c r="A13" s="37" t="s">
        <v>5</v>
      </c>
      <c r="B13" s="79" t="s">
        <v>65</v>
      </c>
      <c r="C13" s="76" t="s">
        <v>66</v>
      </c>
      <c r="D13" s="33" t="s">
        <v>6</v>
      </c>
      <c r="E13" s="33" t="s">
        <v>40</v>
      </c>
      <c r="F13" s="33" t="s">
        <v>41</v>
      </c>
      <c r="G13" s="33" t="s">
        <v>70</v>
      </c>
      <c r="H13" s="81"/>
      <c r="I13" s="32"/>
      <c r="J13" s="32"/>
      <c r="K13" s="32"/>
      <c r="L13" s="32"/>
      <c r="M13" s="32"/>
      <c r="N13" s="32"/>
      <c r="O13" s="32"/>
    </row>
    <row r="14" spans="1:15" s="10" customFormat="1" ht="16.5" customHeight="1">
      <c r="A14" s="6">
        <v>1</v>
      </c>
      <c r="B14" s="6">
        <v>2</v>
      </c>
      <c r="C14" s="6">
        <v>3</v>
      </c>
      <c r="D14" s="4">
        <v>4</v>
      </c>
      <c r="E14" s="4">
        <v>5</v>
      </c>
      <c r="F14" s="4">
        <v>6</v>
      </c>
      <c r="G14" s="4">
        <v>7</v>
      </c>
      <c r="H14" s="7"/>
      <c r="I14" s="38"/>
      <c r="J14" s="38"/>
      <c r="K14" s="38"/>
      <c r="L14" s="38"/>
      <c r="M14" s="38"/>
      <c r="N14" s="38"/>
      <c r="O14" s="38"/>
    </row>
    <row r="15" spans="1:15" s="10" customFormat="1" ht="59.25" customHeight="1">
      <c r="A15" s="6"/>
      <c r="B15" s="6"/>
      <c r="C15" s="6"/>
      <c r="D15" s="158" t="s">
        <v>130</v>
      </c>
      <c r="E15" s="43">
        <v>1216.9</v>
      </c>
      <c r="F15" s="43"/>
      <c r="G15" s="43">
        <f>E15</f>
        <v>1216.9</v>
      </c>
      <c r="H15" s="7"/>
      <c r="I15" s="38"/>
      <c r="J15" s="38"/>
      <c r="K15" s="38"/>
      <c r="L15" s="38"/>
      <c r="M15" s="38"/>
      <c r="N15" s="38"/>
      <c r="O15" s="38"/>
    </row>
    <row r="16" spans="1:15" s="10" customFormat="1" ht="73.5" customHeight="1">
      <c r="A16" s="77">
        <v>1</v>
      </c>
      <c r="B16" s="134">
        <v>1015031</v>
      </c>
      <c r="C16" s="133" t="s">
        <v>104</v>
      </c>
      <c r="D16" s="136" t="s">
        <v>131</v>
      </c>
      <c r="E16" s="86">
        <v>1216.9</v>
      </c>
      <c r="F16" s="87"/>
      <c r="G16" s="85">
        <f>E16+F16</f>
        <v>1216.9</v>
      </c>
      <c r="H16" s="82"/>
      <c r="I16" s="38"/>
      <c r="J16" s="38"/>
      <c r="K16" s="38"/>
      <c r="L16" s="38"/>
      <c r="M16" s="38"/>
      <c r="N16" s="38"/>
      <c r="O16" s="38"/>
    </row>
    <row r="17" spans="1:8" s="11" customFormat="1" ht="15.75">
      <c r="A17" s="77"/>
      <c r="B17" s="80"/>
      <c r="C17" s="80"/>
      <c r="D17" s="80" t="s">
        <v>10</v>
      </c>
      <c r="E17" s="85">
        <f>E16</f>
        <v>1216.9</v>
      </c>
      <c r="F17" s="85">
        <f>F16</f>
        <v>0</v>
      </c>
      <c r="G17" s="85">
        <f>G16</f>
        <v>1216.9</v>
      </c>
      <c r="H17" s="82"/>
    </row>
    <row r="18" spans="1:8" s="11" customFormat="1" ht="15.75">
      <c r="A18" s="39"/>
      <c r="B18" s="40"/>
      <c r="C18" s="41"/>
      <c r="D18" s="41"/>
      <c r="E18" s="41"/>
      <c r="F18" s="41"/>
      <c r="G18" s="41"/>
      <c r="H18" s="41"/>
    </row>
    <row r="19" spans="2:15" s="39" customFormat="1" ht="13.5" customHeight="1">
      <c r="B19" s="40"/>
      <c r="C19" s="4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39" customFormat="1" ht="25.5" customHeight="1">
      <c r="A20" s="203" t="s">
        <v>91</v>
      </c>
      <c r="B20" s="203"/>
      <c r="C20" s="203"/>
      <c r="D20" s="203"/>
      <c r="E20" s="203"/>
      <c r="F20" s="203"/>
      <c r="G20" s="203"/>
      <c r="H20" s="203"/>
      <c r="I20" s="203"/>
      <c r="J20" s="203"/>
      <c r="K20" s="195"/>
      <c r="L20" s="195"/>
      <c r="M20" s="195"/>
      <c r="N20" s="10"/>
      <c r="O20" s="10"/>
    </row>
    <row r="21" spans="1:15" s="39" customFormat="1" ht="25.5" customHeight="1">
      <c r="A21" s="126"/>
      <c r="B21" s="126"/>
      <c r="C21" s="126"/>
      <c r="D21" s="126"/>
      <c r="E21" s="126"/>
      <c r="F21" s="126"/>
      <c r="G21" s="59" t="s">
        <v>92</v>
      </c>
      <c r="H21" s="126"/>
      <c r="I21" s="126"/>
      <c r="J21" s="126"/>
      <c r="K21" s="32"/>
      <c r="L21" s="32"/>
      <c r="M21" s="32"/>
      <c r="N21" s="10"/>
      <c r="O21" s="10"/>
    </row>
    <row r="22" spans="1:15" s="39" customFormat="1" ht="35.25" customHeight="1">
      <c r="A22" s="202" t="s">
        <v>7</v>
      </c>
      <c r="B22" s="202"/>
      <c r="C22" s="202"/>
      <c r="D22" s="79" t="s">
        <v>65</v>
      </c>
      <c r="E22" s="33" t="s">
        <v>40</v>
      </c>
      <c r="F22" s="33" t="s">
        <v>41</v>
      </c>
      <c r="G22" s="33" t="s">
        <v>70</v>
      </c>
      <c r="H22" s="81"/>
      <c r="I22" s="81"/>
      <c r="J22" s="32"/>
      <c r="K22" s="32"/>
      <c r="L22" s="32"/>
      <c r="M22" s="32"/>
      <c r="N22" s="10"/>
      <c r="O22" s="10"/>
    </row>
    <row r="23" spans="1:15" s="39" customFormat="1" ht="15" customHeight="1">
      <c r="A23" s="196">
        <v>1</v>
      </c>
      <c r="B23" s="196"/>
      <c r="C23" s="196"/>
      <c r="D23" s="3">
        <v>2</v>
      </c>
      <c r="E23" s="3">
        <v>3</v>
      </c>
      <c r="F23" s="3">
        <v>4</v>
      </c>
      <c r="G23" s="3">
        <v>5</v>
      </c>
      <c r="H23" s="36"/>
      <c r="I23" s="36"/>
      <c r="J23" s="36"/>
      <c r="K23" s="36"/>
      <c r="L23" s="36"/>
      <c r="M23" s="36"/>
      <c r="N23" s="11"/>
      <c r="O23" s="11"/>
    </row>
    <row r="24" spans="1:15" s="39" customFormat="1" ht="25.5" customHeight="1">
      <c r="A24" s="171" t="s">
        <v>71</v>
      </c>
      <c r="B24" s="171"/>
      <c r="C24" s="171"/>
      <c r="D24" s="35">
        <v>0</v>
      </c>
      <c r="E24" s="35">
        <v>0</v>
      </c>
      <c r="F24" s="35">
        <v>0</v>
      </c>
      <c r="G24" s="35">
        <v>0</v>
      </c>
      <c r="H24" s="36"/>
      <c r="I24" s="36"/>
      <c r="J24" s="36"/>
      <c r="K24" s="36"/>
      <c r="L24" s="36"/>
      <c r="M24" s="36"/>
      <c r="N24" s="11"/>
      <c r="O24" s="11"/>
    </row>
    <row r="25" spans="1:15" s="39" customFormat="1" ht="19.5" customHeight="1">
      <c r="A25" s="171" t="s">
        <v>8</v>
      </c>
      <c r="B25" s="171"/>
      <c r="C25" s="171"/>
      <c r="D25" s="35">
        <v>0</v>
      </c>
      <c r="E25" s="35">
        <v>0</v>
      </c>
      <c r="F25" s="35">
        <v>0</v>
      </c>
      <c r="G25" s="35">
        <v>0</v>
      </c>
      <c r="H25" s="36"/>
      <c r="I25" s="36"/>
      <c r="J25" s="36"/>
      <c r="K25" s="36"/>
      <c r="L25" s="36"/>
      <c r="M25" s="36"/>
      <c r="N25" s="11"/>
      <c r="O25" s="11"/>
    </row>
    <row r="26" spans="1:15" s="39" customFormat="1" ht="21" customHeight="1">
      <c r="A26" s="171" t="s">
        <v>9</v>
      </c>
      <c r="B26" s="171"/>
      <c r="C26" s="171"/>
      <c r="D26" s="35">
        <v>0</v>
      </c>
      <c r="E26" s="35">
        <v>0</v>
      </c>
      <c r="F26" s="35">
        <v>0</v>
      </c>
      <c r="G26" s="35">
        <v>0</v>
      </c>
      <c r="H26" s="36"/>
      <c r="I26" s="36"/>
      <c r="J26" s="36"/>
      <c r="K26" s="36"/>
      <c r="L26" s="36"/>
      <c r="M26" s="36"/>
      <c r="N26" s="11"/>
      <c r="O26" s="11"/>
    </row>
    <row r="27" spans="1:13" s="11" customFormat="1" ht="16.5" customHeight="1">
      <c r="A27" s="171" t="s">
        <v>10</v>
      </c>
      <c r="B27" s="171"/>
      <c r="C27" s="171"/>
      <c r="D27" s="88"/>
      <c r="E27" s="88"/>
      <c r="F27" s="88"/>
      <c r="G27" s="88"/>
      <c r="H27" s="71"/>
      <c r="I27" s="71"/>
      <c r="J27" s="71"/>
      <c r="K27" s="71"/>
      <c r="L27" s="45"/>
      <c r="M27" s="45"/>
    </row>
    <row r="28" spans="1:13" s="74" customFormat="1" ht="24" customHeight="1">
      <c r="A28" s="38"/>
      <c r="B28" s="38"/>
      <c r="C28" s="38"/>
      <c r="D28" s="71"/>
      <c r="E28" s="71"/>
      <c r="F28" s="71"/>
      <c r="G28" s="71"/>
      <c r="H28" s="71"/>
      <c r="I28" s="71"/>
      <c r="J28" s="71"/>
      <c r="K28" s="71"/>
      <c r="L28" s="38"/>
      <c r="M28" s="38"/>
    </row>
    <row r="29" spans="1:13" s="74" customFormat="1" ht="24" customHeight="1">
      <c r="A29" s="38"/>
      <c r="B29" s="38"/>
      <c r="C29" s="38"/>
      <c r="D29" s="71"/>
      <c r="E29" s="71"/>
      <c r="F29" s="71"/>
      <c r="G29" s="71"/>
      <c r="H29" s="71"/>
      <c r="I29" s="71"/>
      <c r="J29" s="71"/>
      <c r="K29" s="71"/>
      <c r="L29" s="38"/>
      <c r="M29" s="38"/>
    </row>
    <row r="30" spans="1:14" s="32" customFormat="1" ht="38.2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38"/>
      <c r="L30" s="190"/>
      <c r="M30" s="190"/>
      <c r="N30" s="190"/>
    </row>
    <row r="31" spans="1:14" s="17" customFormat="1" ht="15.75">
      <c r="A31" s="32"/>
      <c r="B31" s="32"/>
      <c r="C31" s="32"/>
      <c r="D31" s="36"/>
      <c r="E31" s="174"/>
      <c r="F31" s="174"/>
      <c r="G31" s="174"/>
      <c r="H31" s="174"/>
      <c r="I31" s="174"/>
      <c r="J31" s="174"/>
      <c r="K31" s="174"/>
      <c r="L31" s="175"/>
      <c r="M31" s="175"/>
      <c r="N31" s="175"/>
    </row>
    <row r="32" spans="1:14" s="11" customFormat="1" ht="15.75">
      <c r="A32" s="36"/>
      <c r="B32" s="36"/>
      <c r="C32" s="36"/>
      <c r="D32" s="74"/>
      <c r="E32" s="188"/>
      <c r="F32" s="188"/>
      <c r="G32" s="188"/>
      <c r="H32" s="188"/>
      <c r="I32" s="188"/>
      <c r="J32" s="188"/>
      <c r="K32" s="188"/>
      <c r="L32" s="188"/>
      <c r="M32" s="188"/>
      <c r="N32" s="188"/>
    </row>
    <row r="33" spans="1:14" s="17" customFormat="1" ht="15.75">
      <c r="A33" s="74"/>
      <c r="B33" s="105"/>
      <c r="C33" s="74"/>
      <c r="D33" s="174"/>
      <c r="E33" s="174"/>
      <c r="F33" s="174"/>
      <c r="G33" s="174"/>
      <c r="H33" s="195"/>
      <c r="I33" s="195"/>
      <c r="J33" s="195"/>
      <c r="K33" s="195"/>
      <c r="L33" s="174"/>
      <c r="M33" s="174"/>
      <c r="N33" s="174"/>
    </row>
    <row r="34" spans="1:14" s="17" customFormat="1" ht="15.75">
      <c r="A34" s="174"/>
      <c r="B34" s="189"/>
      <c r="C34" s="174"/>
      <c r="D34" s="174"/>
      <c r="E34" s="174"/>
      <c r="F34" s="174"/>
      <c r="G34" s="174"/>
      <c r="H34" s="195"/>
      <c r="I34" s="195"/>
      <c r="J34" s="195"/>
      <c r="K34" s="195"/>
      <c r="L34" s="174"/>
      <c r="M34" s="174"/>
      <c r="N34" s="174"/>
    </row>
    <row r="35" spans="1:14" s="17" customFormat="1" ht="3" customHeight="1">
      <c r="A35" s="174"/>
      <c r="B35" s="189"/>
      <c r="C35" s="174"/>
      <c r="D35" s="174"/>
      <c r="E35" s="174"/>
      <c r="F35" s="174"/>
      <c r="G35" s="174"/>
      <c r="H35" s="195"/>
      <c r="I35" s="195"/>
      <c r="J35" s="195"/>
      <c r="K35" s="195"/>
      <c r="L35" s="174"/>
      <c r="M35" s="174"/>
      <c r="N35" s="174"/>
    </row>
    <row r="36" spans="1:14" s="17" customFormat="1" ht="7.5" customHeight="1" hidden="1">
      <c r="A36" s="174"/>
      <c r="B36" s="189"/>
      <c r="C36" s="17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s="50" customFormat="1" ht="15.75">
      <c r="A37" s="36"/>
      <c r="B37" s="39"/>
      <c r="C37" s="36"/>
      <c r="D37" s="28"/>
      <c r="E37" s="175"/>
      <c r="F37" s="175"/>
      <c r="G37" s="175"/>
      <c r="H37" s="175"/>
      <c r="I37" s="175"/>
      <c r="J37" s="175"/>
      <c r="K37" s="175"/>
      <c r="L37" s="175"/>
      <c r="M37" s="175"/>
      <c r="N37" s="175"/>
    </row>
    <row r="38" spans="1:14" s="17" customFormat="1" ht="24.75" customHeight="1">
      <c r="A38" s="28"/>
      <c r="B38" s="107"/>
      <c r="C38" s="28"/>
      <c r="D38" s="32"/>
      <c r="E38" s="174"/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 s="17" customFormat="1" ht="23.25" customHeight="1">
      <c r="A39" s="36"/>
      <c r="B39" s="108"/>
      <c r="C39" s="32"/>
      <c r="D39" s="32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1:18" s="17" customFormat="1" ht="12.75" customHeight="1">
      <c r="A40" s="36"/>
      <c r="B40" s="108"/>
      <c r="C40" s="32"/>
      <c r="D40" s="36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Q40" s="51"/>
      <c r="R40" s="51"/>
    </row>
    <row r="41" spans="1:14" s="50" customFormat="1" ht="15.75">
      <c r="A41" s="36"/>
      <c r="B41" s="105"/>
      <c r="C41" s="36"/>
      <c r="D41" s="108"/>
      <c r="E41" s="190"/>
      <c r="F41" s="190"/>
      <c r="G41" s="190"/>
      <c r="H41" s="173"/>
      <c r="I41" s="173"/>
      <c r="J41" s="173"/>
      <c r="K41" s="173"/>
      <c r="L41" s="173"/>
      <c r="M41" s="173"/>
      <c r="N41" s="173"/>
    </row>
    <row r="42" spans="1:14" s="50" customFormat="1" ht="15.75">
      <c r="A42" s="109"/>
      <c r="B42" s="108"/>
      <c r="C42" s="108"/>
      <c r="D42" s="108"/>
      <c r="E42" s="173"/>
      <c r="F42" s="173"/>
      <c r="G42" s="173"/>
      <c r="H42" s="173"/>
      <c r="I42" s="173"/>
      <c r="J42" s="173"/>
      <c r="K42" s="173"/>
      <c r="L42" s="190"/>
      <c r="M42" s="190"/>
      <c r="N42" s="190"/>
    </row>
    <row r="43" spans="1:14" s="50" customFormat="1" ht="35.25" customHeight="1">
      <c r="A43" s="109"/>
      <c r="B43" s="108"/>
      <c r="C43" s="108"/>
      <c r="D43" s="108"/>
      <c r="E43" s="190"/>
      <c r="F43" s="190"/>
      <c r="G43" s="190"/>
      <c r="H43" s="173"/>
      <c r="I43" s="173"/>
      <c r="J43" s="173"/>
      <c r="K43" s="173"/>
      <c r="L43" s="173"/>
      <c r="M43" s="173"/>
      <c r="N43" s="173"/>
    </row>
    <row r="44" spans="1:14" s="50" customFormat="1" ht="35.25" customHeight="1">
      <c r="A44" s="109"/>
      <c r="B44" s="108"/>
      <c r="C44" s="108"/>
      <c r="D44" s="108"/>
      <c r="E44" s="173"/>
      <c r="F44" s="173"/>
      <c r="G44" s="173"/>
      <c r="H44" s="173"/>
      <c r="I44" s="173"/>
      <c r="J44" s="173"/>
      <c r="K44" s="173"/>
      <c r="L44" s="190"/>
      <c r="M44" s="190"/>
      <c r="N44" s="190"/>
    </row>
    <row r="45" spans="1:14" s="50" customFormat="1" ht="35.25" customHeight="1">
      <c r="A45" s="109"/>
      <c r="B45" s="108"/>
      <c r="C45" s="108"/>
      <c r="D45" s="108"/>
      <c r="E45" s="199"/>
      <c r="F45" s="199"/>
      <c r="G45" s="199"/>
      <c r="H45" s="177"/>
      <c r="I45" s="177"/>
      <c r="J45" s="177"/>
      <c r="K45" s="177"/>
      <c r="L45" s="173"/>
      <c r="M45" s="173"/>
      <c r="N45" s="173"/>
    </row>
    <row r="46" spans="1:14" s="50" customFormat="1" ht="35.25" customHeight="1">
      <c r="A46" s="109"/>
      <c r="B46" s="108"/>
      <c r="C46" s="108"/>
      <c r="D46" s="38"/>
      <c r="E46" s="173"/>
      <c r="F46" s="173"/>
      <c r="G46" s="173"/>
      <c r="H46" s="173"/>
      <c r="I46" s="173"/>
      <c r="J46" s="173"/>
      <c r="K46" s="173"/>
      <c r="L46" s="173"/>
      <c r="M46" s="173"/>
      <c r="N46" s="173"/>
    </row>
    <row r="47" spans="1:14" s="50" customFormat="1" ht="35.25" customHeight="1">
      <c r="A47" s="109"/>
      <c r="B47" s="108"/>
      <c r="C47" s="108"/>
      <c r="D47" s="38"/>
      <c r="E47" s="173"/>
      <c r="F47" s="173"/>
      <c r="G47" s="173"/>
      <c r="H47" s="173"/>
      <c r="I47" s="173"/>
      <c r="J47" s="173"/>
      <c r="K47" s="173"/>
      <c r="L47" s="173"/>
      <c r="M47" s="173"/>
      <c r="N47" s="173"/>
    </row>
    <row r="48" spans="1:14" s="50" customFormat="1" ht="35.25" customHeight="1">
      <c r="A48" s="109"/>
      <c r="B48" s="108"/>
      <c r="C48" s="108"/>
      <c r="D48" s="38"/>
      <c r="E48" s="177"/>
      <c r="F48" s="177"/>
      <c r="G48" s="177"/>
      <c r="H48" s="177"/>
      <c r="I48" s="177"/>
      <c r="J48" s="177"/>
      <c r="K48" s="177"/>
      <c r="L48" s="173"/>
      <c r="M48" s="173"/>
      <c r="N48" s="173"/>
    </row>
    <row r="49" spans="1:14" s="50" customFormat="1" ht="35.25" customHeight="1">
      <c r="A49" s="109"/>
      <c r="B49" s="108"/>
      <c r="C49" s="108"/>
      <c r="D49" s="38"/>
      <c r="E49" s="173"/>
      <c r="F49" s="173"/>
      <c r="G49" s="173"/>
      <c r="H49" s="173"/>
      <c r="I49" s="173"/>
      <c r="J49" s="173"/>
      <c r="K49" s="173"/>
      <c r="L49" s="173"/>
      <c r="M49" s="173"/>
      <c r="N49" s="173"/>
    </row>
    <row r="50" spans="1:14" s="50" customFormat="1" ht="12.75" customHeight="1">
      <c r="A50" s="109"/>
      <c r="B50" s="108"/>
      <c r="C50" s="108"/>
      <c r="D50" s="46"/>
      <c r="E50" s="190"/>
      <c r="F50" s="190"/>
      <c r="G50" s="190"/>
      <c r="H50" s="190"/>
      <c r="I50" s="190"/>
      <c r="J50" s="190"/>
      <c r="K50" s="190"/>
      <c r="L50" s="190"/>
      <c r="M50" s="190"/>
      <c r="N50" s="190"/>
    </row>
    <row r="51" spans="1:14" s="17" customFormat="1" ht="15.75">
      <c r="A51" s="28"/>
      <c r="B51" s="46"/>
      <c r="C51" s="46"/>
      <c r="D51" s="36"/>
      <c r="E51" s="174"/>
      <c r="F51" s="174"/>
      <c r="G51" s="174"/>
      <c r="H51" s="174"/>
      <c r="I51" s="174"/>
      <c r="J51" s="174"/>
      <c r="K51" s="174"/>
      <c r="L51" s="174"/>
      <c r="M51" s="174"/>
      <c r="N51" s="174"/>
    </row>
    <row r="52" spans="1:14" s="17" customFormat="1" ht="15.75">
      <c r="A52" s="36"/>
      <c r="B52" s="107"/>
      <c r="C52" s="36"/>
      <c r="D52" s="108"/>
      <c r="E52" s="172"/>
      <c r="F52" s="172"/>
      <c r="G52" s="172"/>
      <c r="H52" s="172"/>
      <c r="I52" s="172"/>
      <c r="J52" s="172"/>
      <c r="K52" s="172"/>
      <c r="L52" s="184"/>
      <c r="M52" s="184"/>
      <c r="N52" s="184"/>
    </row>
    <row r="53" spans="1:14" s="17" customFormat="1" ht="15.75">
      <c r="A53" s="109"/>
      <c r="B53" s="108"/>
      <c r="C53" s="108"/>
      <c r="D53" s="108"/>
      <c r="E53" s="172"/>
      <c r="F53" s="172"/>
      <c r="G53" s="172"/>
      <c r="H53" s="184"/>
      <c r="I53" s="184"/>
      <c r="J53" s="184"/>
      <c r="K53" s="184"/>
      <c r="L53" s="184"/>
      <c r="M53" s="184"/>
      <c r="N53" s="184"/>
    </row>
    <row r="54" spans="1:14" s="17" customFormat="1" ht="15.75">
      <c r="A54" s="109"/>
      <c r="B54" s="108"/>
      <c r="C54" s="108"/>
      <c r="D54" s="108"/>
      <c r="E54" s="184"/>
      <c r="F54" s="184"/>
      <c r="G54" s="184"/>
      <c r="H54" s="184"/>
      <c r="I54" s="184"/>
      <c r="J54" s="184"/>
      <c r="K54" s="184"/>
      <c r="L54" s="184"/>
      <c r="M54" s="184"/>
      <c r="N54" s="184"/>
    </row>
    <row r="55" spans="1:14" s="17" customFormat="1" ht="15.75">
      <c r="A55" s="109"/>
      <c r="B55" s="108"/>
      <c r="C55" s="108"/>
      <c r="D55" s="108"/>
      <c r="E55" s="164"/>
      <c r="F55" s="164"/>
      <c r="G55" s="164"/>
      <c r="H55" s="165"/>
      <c r="I55" s="165"/>
      <c r="J55" s="165"/>
      <c r="K55" s="165"/>
      <c r="L55" s="165"/>
      <c r="M55" s="165"/>
      <c r="N55" s="165"/>
    </row>
    <row r="56" spans="1:14" s="17" customFormat="1" ht="27.75" customHeight="1">
      <c r="A56" s="109"/>
      <c r="B56" s="108"/>
      <c r="C56" s="108"/>
      <c r="D56" s="108"/>
      <c r="E56" s="198"/>
      <c r="F56" s="198"/>
      <c r="G56" s="198"/>
      <c r="H56" s="198"/>
      <c r="I56" s="198"/>
      <c r="J56" s="198"/>
      <c r="K56" s="198"/>
      <c r="L56" s="184"/>
      <c r="M56" s="184"/>
      <c r="N56" s="184"/>
    </row>
    <row r="57" spans="1:14" s="17" customFormat="1" ht="17.25" customHeight="1">
      <c r="A57" s="109"/>
      <c r="B57" s="108"/>
      <c r="C57" s="108"/>
      <c r="D57" s="108"/>
      <c r="E57" s="197"/>
      <c r="F57" s="197"/>
      <c r="G57" s="197"/>
      <c r="H57" s="197"/>
      <c r="I57" s="197"/>
      <c r="J57" s="197"/>
      <c r="K57" s="197"/>
      <c r="L57" s="184"/>
      <c r="M57" s="184"/>
      <c r="N57" s="184"/>
    </row>
    <row r="58" spans="1:14" s="17" customFormat="1" ht="36.75" customHeight="1">
      <c r="A58" s="110"/>
      <c r="B58" s="110"/>
      <c r="C58" s="108"/>
      <c r="D58" s="108"/>
      <c r="E58" s="197"/>
      <c r="F58" s="197"/>
      <c r="G58" s="197"/>
      <c r="H58" s="197"/>
      <c r="I58" s="197"/>
      <c r="J58" s="197"/>
      <c r="K58" s="197"/>
      <c r="L58" s="184"/>
      <c r="M58" s="184"/>
      <c r="N58" s="184"/>
    </row>
    <row r="59" spans="1:14" s="17" customFormat="1" ht="30.75" customHeight="1">
      <c r="A59" s="109"/>
      <c r="B59" s="108"/>
      <c r="C59" s="108"/>
      <c r="D59" s="111"/>
      <c r="E59" s="197"/>
      <c r="F59" s="197"/>
      <c r="G59" s="197"/>
      <c r="H59" s="197"/>
      <c r="I59" s="197"/>
      <c r="J59" s="197"/>
      <c r="K59" s="197"/>
      <c r="L59" s="184"/>
      <c r="M59" s="184"/>
      <c r="N59" s="184"/>
    </row>
    <row r="60" spans="2:3" s="36" customFormat="1" ht="15.75">
      <c r="B60" s="38"/>
      <c r="C60" s="108"/>
    </row>
    <row r="61" spans="2:14" s="36" customFormat="1" ht="13.5" customHeight="1">
      <c r="B61" s="46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1:14" s="36" customFormat="1" ht="24.75" customHeight="1">
      <c r="A62" s="121"/>
      <c r="B62" s="121"/>
      <c r="C62" s="121"/>
      <c r="D62" s="32"/>
      <c r="E62" s="32"/>
      <c r="F62" s="195"/>
      <c r="G62" s="195"/>
      <c r="H62" s="195"/>
      <c r="I62" s="201"/>
      <c r="J62" s="195"/>
      <c r="K62" s="195"/>
      <c r="L62" s="204"/>
      <c r="M62" s="204"/>
      <c r="N62" s="204"/>
    </row>
    <row r="63" spans="1:14" s="36" customFormat="1" ht="15.75">
      <c r="A63" s="195"/>
      <c r="B63" s="190"/>
      <c r="C63" s="32"/>
      <c r="D63" s="32"/>
      <c r="E63" s="32"/>
      <c r="F63" s="32"/>
      <c r="G63" s="32"/>
      <c r="H63" s="32"/>
      <c r="I63" s="32"/>
      <c r="J63" s="32"/>
      <c r="K63" s="32"/>
      <c r="L63" s="204"/>
      <c r="M63" s="204"/>
      <c r="N63" s="204"/>
    </row>
    <row r="64" spans="1:14" s="36" customFormat="1" ht="15.75">
      <c r="A64" s="195"/>
      <c r="B64" s="195"/>
      <c r="C64" s="32"/>
      <c r="L64" s="174"/>
      <c r="M64" s="174"/>
      <c r="N64" s="174"/>
    </row>
    <row r="65" spans="1:14" s="17" customFormat="1" ht="15.75">
      <c r="A65" s="36"/>
      <c r="B65" s="46"/>
      <c r="C65" s="36"/>
      <c r="D65" s="36"/>
      <c r="E65" s="36"/>
      <c r="F65" s="36"/>
      <c r="G65" s="36"/>
      <c r="H65" s="36"/>
      <c r="I65" s="36"/>
      <c r="J65" s="36"/>
      <c r="K65" s="36"/>
      <c r="L65" s="174"/>
      <c r="M65" s="174"/>
      <c r="N65" s="174"/>
    </row>
    <row r="66" spans="1:14" s="17" customFormat="1" ht="15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174"/>
      <c r="M66" s="174"/>
      <c r="N66" s="174"/>
    </row>
    <row r="67" spans="1:14" s="17" customFormat="1" ht="15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174"/>
      <c r="M67" s="174"/>
      <c r="N67" s="174"/>
    </row>
    <row r="68" spans="1:14" s="17" customFormat="1" ht="15.75">
      <c r="A68" s="36"/>
      <c r="B68" s="122"/>
      <c r="C68" s="36"/>
      <c r="D68" s="36"/>
      <c r="E68" s="36"/>
      <c r="F68" s="36"/>
      <c r="G68" s="36"/>
      <c r="H68" s="36"/>
      <c r="I68" s="36"/>
      <c r="J68" s="36"/>
      <c r="K68" s="36"/>
      <c r="L68" s="174"/>
      <c r="M68" s="174"/>
      <c r="N68" s="174"/>
    </row>
    <row r="69" spans="1:14" s="17" customFormat="1" ht="15.75">
      <c r="A69" s="36"/>
      <c r="B69" s="123"/>
      <c r="C69" s="36"/>
      <c r="D69" s="36"/>
      <c r="E69" s="36"/>
      <c r="F69" s="36"/>
      <c r="G69" s="36"/>
      <c r="H69" s="36"/>
      <c r="I69" s="36"/>
      <c r="J69" s="36"/>
      <c r="K69" s="36"/>
      <c r="L69" s="174"/>
      <c r="M69" s="174"/>
      <c r="N69" s="174"/>
    </row>
    <row r="70" spans="1:14" s="17" customFormat="1" ht="15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17" customFormat="1" ht="15.75" customHeight="1">
      <c r="A71" s="36"/>
      <c r="B71" s="36"/>
      <c r="C71" s="36"/>
      <c r="D71" s="124"/>
      <c r="E71" s="36"/>
      <c r="F71" s="36"/>
      <c r="G71" s="36"/>
      <c r="H71" s="36"/>
      <c r="I71" s="200"/>
      <c r="J71" s="200"/>
      <c r="K71" s="200"/>
      <c r="L71" s="36"/>
      <c r="M71" s="36"/>
      <c r="N71" s="36"/>
    </row>
    <row r="72" spans="1:14" s="17" customFormat="1" ht="15.75">
      <c r="A72" s="36"/>
      <c r="B72" s="124"/>
      <c r="C72" s="124"/>
      <c r="D72" s="124"/>
      <c r="E72" s="36"/>
      <c r="F72" s="36"/>
      <c r="G72" s="36"/>
      <c r="H72" s="36"/>
      <c r="I72" s="200"/>
      <c r="J72" s="200"/>
      <c r="K72" s="200"/>
      <c r="L72" s="36"/>
      <c r="M72" s="36"/>
      <c r="N72" s="36"/>
    </row>
    <row r="73" spans="1:14" s="17" customFormat="1" ht="15.75">
      <c r="A73" s="36"/>
      <c r="B73" s="124"/>
      <c r="C73" s="12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17" customFormat="1" ht="15.75">
      <c r="A74" s="36"/>
      <c r="B74" s="36"/>
      <c r="C74" s="36"/>
      <c r="D74" s="36"/>
      <c r="E74" s="36"/>
      <c r="F74" s="36"/>
      <c r="G74" s="36"/>
      <c r="H74" s="36"/>
      <c r="I74" s="200"/>
      <c r="J74" s="200"/>
      <c r="K74" s="200"/>
      <c r="L74" s="36"/>
      <c r="M74" s="36"/>
      <c r="N74" s="36"/>
    </row>
    <row r="75" spans="1:14" s="17" customFormat="1" ht="15.75">
      <c r="A75" s="36"/>
      <c r="B75" s="12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pans="1:3" s="5" customFormat="1" ht="15.75">
      <c r="A98" s="17"/>
      <c r="B98" s="17"/>
      <c r="C98" s="17"/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pans="1:3" ht="12.75">
      <c r="A168" s="5"/>
      <c r="B168" s="5"/>
      <c r="C168" s="5"/>
    </row>
  </sheetData>
  <mergeCells count="109">
    <mergeCell ref="L31:N31"/>
    <mergeCell ref="L30:N30"/>
    <mergeCell ref="K20:M20"/>
    <mergeCell ref="L40:N40"/>
    <mergeCell ref="L39:N39"/>
    <mergeCell ref="L38:N38"/>
    <mergeCell ref="L32:N32"/>
    <mergeCell ref="L33:N35"/>
    <mergeCell ref="L50:N50"/>
    <mergeCell ref="L48:N48"/>
    <mergeCell ref="L55:N55"/>
    <mergeCell ref="L54:N54"/>
    <mergeCell ref="L52:N52"/>
    <mergeCell ref="L53:N53"/>
    <mergeCell ref="L49:N49"/>
    <mergeCell ref="L68:N68"/>
    <mergeCell ref="L69:N69"/>
    <mergeCell ref="A22:C22"/>
    <mergeCell ref="A20:J20"/>
    <mergeCell ref="L62:N63"/>
    <mergeCell ref="L59:N59"/>
    <mergeCell ref="L58:N58"/>
    <mergeCell ref="L57:N57"/>
    <mergeCell ref="L56:N56"/>
    <mergeCell ref="L51:N51"/>
    <mergeCell ref="L64:N64"/>
    <mergeCell ref="L65:N65"/>
    <mergeCell ref="L66:N66"/>
    <mergeCell ref="L67:N67"/>
    <mergeCell ref="I74:K74"/>
    <mergeCell ref="I71:K72"/>
    <mergeCell ref="E50:G50"/>
    <mergeCell ref="H50:K50"/>
    <mergeCell ref="I62:K62"/>
    <mergeCell ref="H56:K56"/>
    <mergeCell ref="E57:G57"/>
    <mergeCell ref="H57:K57"/>
    <mergeCell ref="E58:G58"/>
    <mergeCell ref="H58:K58"/>
    <mergeCell ref="H53:K53"/>
    <mergeCell ref="E40:G40"/>
    <mergeCell ref="H40:K40"/>
    <mergeCell ref="E46:G46"/>
    <mergeCell ref="E41:G41"/>
    <mergeCell ref="E45:G45"/>
    <mergeCell ref="E42:G42"/>
    <mergeCell ref="E43:G43"/>
    <mergeCell ref="E44:G44"/>
    <mergeCell ref="H43:K43"/>
    <mergeCell ref="A23:C23"/>
    <mergeCell ref="A63:A64"/>
    <mergeCell ref="B63:B64"/>
    <mergeCell ref="F62:H62"/>
    <mergeCell ref="H49:K49"/>
    <mergeCell ref="E52:G52"/>
    <mergeCell ref="E51:G51"/>
    <mergeCell ref="E59:G59"/>
    <mergeCell ref="H59:K59"/>
    <mergeCell ref="E56:G56"/>
    <mergeCell ref="A34:A36"/>
    <mergeCell ref="E32:G32"/>
    <mergeCell ref="H33:K35"/>
    <mergeCell ref="E33:G35"/>
    <mergeCell ref="E48:G48"/>
    <mergeCell ref="D6:I6"/>
    <mergeCell ref="D7:I7"/>
    <mergeCell ref="E31:G31"/>
    <mergeCell ref="H31:K31"/>
    <mergeCell ref="H46:K46"/>
    <mergeCell ref="L47:N47"/>
    <mergeCell ref="H44:K44"/>
    <mergeCell ref="H45:K45"/>
    <mergeCell ref="L41:N41"/>
    <mergeCell ref="L45:N45"/>
    <mergeCell ref="L44:N44"/>
    <mergeCell ref="L43:N43"/>
    <mergeCell ref="L42:N42"/>
    <mergeCell ref="H47:K47"/>
    <mergeCell ref="L46:N46"/>
    <mergeCell ref="A5:O5"/>
    <mergeCell ref="A11:N11"/>
    <mergeCell ref="E38:G38"/>
    <mergeCell ref="H38:K38"/>
    <mergeCell ref="L37:N37"/>
    <mergeCell ref="H32:K32"/>
    <mergeCell ref="E37:G37"/>
    <mergeCell ref="C34:C36"/>
    <mergeCell ref="B34:B36"/>
    <mergeCell ref="A25:C25"/>
    <mergeCell ref="E55:G55"/>
    <mergeCell ref="H55:K55"/>
    <mergeCell ref="E39:G39"/>
    <mergeCell ref="H39:K39"/>
    <mergeCell ref="E54:G54"/>
    <mergeCell ref="H52:K52"/>
    <mergeCell ref="H54:K54"/>
    <mergeCell ref="H42:K42"/>
    <mergeCell ref="H51:K51"/>
    <mergeCell ref="E47:G47"/>
    <mergeCell ref="A24:C24"/>
    <mergeCell ref="E53:G53"/>
    <mergeCell ref="H41:K41"/>
    <mergeCell ref="A27:C27"/>
    <mergeCell ref="A26:C26"/>
    <mergeCell ref="D33:D35"/>
    <mergeCell ref="H37:K37"/>
    <mergeCell ref="A30:J30"/>
    <mergeCell ref="H48:K48"/>
    <mergeCell ref="E49:G4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N155"/>
  <sheetViews>
    <sheetView workbookViewId="0" topLeftCell="A1">
      <selection activeCell="C16" sqref="C16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99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5.75">
      <c r="B2" s="90"/>
      <c r="C2" s="90"/>
      <c r="D2" s="90"/>
      <c r="E2" s="90"/>
      <c r="F2" s="100"/>
      <c r="G2" s="90"/>
      <c r="H2" s="90"/>
      <c r="I2" s="90"/>
      <c r="J2" s="90"/>
      <c r="K2" s="90"/>
      <c r="L2" s="90"/>
    </row>
    <row r="3" spans="1:6" s="99" customFormat="1" ht="27" customHeight="1">
      <c r="A3" s="97" t="s">
        <v>5</v>
      </c>
      <c r="B3" s="98" t="s">
        <v>65</v>
      </c>
      <c r="C3" s="97" t="s">
        <v>73</v>
      </c>
      <c r="D3" s="97" t="s">
        <v>11</v>
      </c>
      <c r="E3" s="97" t="s">
        <v>12</v>
      </c>
      <c r="F3" s="98" t="s">
        <v>74</v>
      </c>
    </row>
    <row r="4" spans="1:12" s="29" customFormat="1" ht="15.75">
      <c r="A4" s="77"/>
      <c r="B4" s="16">
        <v>1</v>
      </c>
      <c r="C4" s="84">
        <v>2</v>
      </c>
      <c r="D4" s="84">
        <v>3</v>
      </c>
      <c r="E4" s="84">
        <v>4</v>
      </c>
      <c r="F4" s="84">
        <v>5</v>
      </c>
      <c r="G4" s="92"/>
      <c r="H4" s="92"/>
      <c r="I4" s="91"/>
      <c r="J4" s="91"/>
      <c r="K4" s="91"/>
      <c r="L4" s="91"/>
    </row>
    <row r="5" spans="1:12" s="29" customFormat="1" ht="15.75">
      <c r="A5" s="77"/>
      <c r="B5" s="16"/>
      <c r="C5" s="96" t="s">
        <v>127</v>
      </c>
      <c r="D5" s="205" t="s">
        <v>103</v>
      </c>
      <c r="E5" s="206"/>
      <c r="F5" s="207"/>
      <c r="G5" s="92"/>
      <c r="H5" s="92"/>
      <c r="I5" s="91"/>
      <c r="J5" s="91"/>
      <c r="K5" s="91"/>
      <c r="L5" s="91"/>
    </row>
    <row r="6" spans="1:12" s="29" customFormat="1" ht="30" customHeight="1">
      <c r="A6" s="77"/>
      <c r="B6" s="127" t="s">
        <v>128</v>
      </c>
      <c r="C6" s="156" t="s">
        <v>42</v>
      </c>
      <c r="D6" s="205" t="s">
        <v>129</v>
      </c>
      <c r="E6" s="206"/>
      <c r="F6" s="207"/>
      <c r="G6" s="92"/>
      <c r="H6" s="92"/>
      <c r="I6" s="91"/>
      <c r="J6" s="91"/>
      <c r="K6" s="91"/>
      <c r="L6" s="91"/>
    </row>
    <row r="7" spans="1:12" s="29" customFormat="1" ht="15.75">
      <c r="A7" s="77">
        <v>1</v>
      </c>
      <c r="B7" s="128"/>
      <c r="C7" s="129" t="s">
        <v>13</v>
      </c>
      <c r="D7" s="93"/>
      <c r="E7" s="93"/>
      <c r="F7" s="84"/>
      <c r="G7" s="92"/>
      <c r="H7" s="92"/>
      <c r="I7" s="91"/>
      <c r="J7" s="91"/>
      <c r="K7" s="91"/>
      <c r="L7" s="91"/>
    </row>
    <row r="8" spans="1:12" s="29" customFormat="1" ht="39.75" customHeight="1">
      <c r="A8" s="77"/>
      <c r="B8" s="130"/>
      <c r="C8" s="139" t="s">
        <v>105</v>
      </c>
      <c r="D8" s="140" t="s">
        <v>97</v>
      </c>
      <c r="E8" s="140" t="s">
        <v>106</v>
      </c>
      <c r="F8" s="84">
        <v>1</v>
      </c>
      <c r="G8" s="94"/>
      <c r="H8" s="94"/>
      <c r="I8" s="91"/>
      <c r="J8" s="91"/>
      <c r="K8" s="91"/>
      <c r="L8" s="91"/>
    </row>
    <row r="9" spans="1:12" s="29" customFormat="1" ht="31.5" customHeight="1">
      <c r="A9" s="77"/>
      <c r="B9" s="130"/>
      <c r="C9" s="141" t="s">
        <v>107</v>
      </c>
      <c r="D9" s="142" t="s">
        <v>97</v>
      </c>
      <c r="E9" s="142" t="s">
        <v>108</v>
      </c>
      <c r="F9" s="84">
        <v>1216.9</v>
      </c>
      <c r="G9" s="94"/>
      <c r="H9" s="94"/>
      <c r="I9" s="157"/>
      <c r="J9" s="91"/>
      <c r="K9" s="91"/>
      <c r="L9" s="91"/>
    </row>
    <row r="10" spans="1:12" s="11" customFormat="1" ht="27.75" customHeight="1">
      <c r="A10" s="48"/>
      <c r="B10" s="130"/>
      <c r="C10" s="143" t="s">
        <v>109</v>
      </c>
      <c r="D10" s="144" t="s">
        <v>110</v>
      </c>
      <c r="E10" s="144" t="s">
        <v>111</v>
      </c>
      <c r="F10" s="84">
        <v>15.08</v>
      </c>
      <c r="G10" s="94"/>
      <c r="H10" s="94"/>
      <c r="I10" s="91"/>
      <c r="J10" s="91"/>
      <c r="K10" s="91"/>
      <c r="L10" s="91"/>
    </row>
    <row r="11" spans="1:12" s="17" customFormat="1" ht="24" customHeight="1">
      <c r="A11" s="35"/>
      <c r="B11" s="130"/>
      <c r="C11" s="143" t="s">
        <v>112</v>
      </c>
      <c r="D11" s="144" t="s">
        <v>110</v>
      </c>
      <c r="E11" s="144" t="s">
        <v>111</v>
      </c>
      <c r="F11" s="84">
        <v>2</v>
      </c>
      <c r="G11" s="94"/>
      <c r="H11" s="94"/>
      <c r="I11" s="91"/>
      <c r="J11" s="91"/>
      <c r="K11" s="91"/>
      <c r="L11" s="91"/>
    </row>
    <row r="12" spans="1:12" s="17" customFormat="1" ht="31.5" customHeight="1">
      <c r="A12" s="35"/>
      <c r="B12" s="130"/>
      <c r="C12" s="143" t="s">
        <v>113</v>
      </c>
      <c r="D12" s="144" t="s">
        <v>110</v>
      </c>
      <c r="E12" s="144" t="s">
        <v>111</v>
      </c>
      <c r="F12" s="84">
        <v>12.83</v>
      </c>
      <c r="G12" s="94"/>
      <c r="H12" s="94"/>
      <c r="I12" s="91"/>
      <c r="J12" s="91"/>
      <c r="K12" s="91"/>
      <c r="L12" s="91"/>
    </row>
    <row r="13" spans="1:12" s="17" customFormat="1" ht="30" customHeight="1">
      <c r="A13" s="145"/>
      <c r="B13" s="146"/>
      <c r="C13" s="144" t="s">
        <v>114</v>
      </c>
      <c r="D13" s="144" t="s">
        <v>110</v>
      </c>
      <c r="E13" s="144" t="s">
        <v>115</v>
      </c>
      <c r="F13" s="84">
        <v>0.5</v>
      </c>
      <c r="G13" s="94"/>
      <c r="H13" s="94"/>
      <c r="I13" s="91"/>
      <c r="J13" s="91"/>
      <c r="K13" s="91"/>
      <c r="L13" s="91"/>
    </row>
    <row r="14" spans="1:12" s="91" customFormat="1" ht="13.5" customHeight="1">
      <c r="A14" s="144">
        <v>2</v>
      </c>
      <c r="B14" s="149"/>
      <c r="C14" s="150" t="s">
        <v>14</v>
      </c>
      <c r="D14" s="150"/>
      <c r="E14" s="84"/>
      <c r="F14" s="135"/>
      <c r="G14" s="147"/>
      <c r="H14" s="147"/>
      <c r="I14" s="147"/>
      <c r="J14" s="148"/>
      <c r="K14" s="94"/>
      <c r="L14" s="94"/>
    </row>
    <row r="15" spans="1:12" s="11" customFormat="1" ht="48.75" customHeight="1">
      <c r="A15" s="48"/>
      <c r="B15" s="131"/>
      <c r="C15" s="95" t="s">
        <v>116</v>
      </c>
      <c r="D15" s="144" t="s">
        <v>110</v>
      </c>
      <c r="E15" s="144" t="s">
        <v>117</v>
      </c>
      <c r="F15" s="98">
        <v>368</v>
      </c>
      <c r="G15" s="91"/>
      <c r="H15" s="91"/>
      <c r="I15" s="91"/>
      <c r="J15" s="91"/>
      <c r="K15" s="91"/>
      <c r="L15" s="91"/>
    </row>
    <row r="16" spans="1:12" s="11" customFormat="1" ht="58.5" customHeight="1">
      <c r="A16" s="48"/>
      <c r="B16" s="132"/>
      <c r="C16" s="95" t="s">
        <v>118</v>
      </c>
      <c r="D16" s="144" t="s">
        <v>110</v>
      </c>
      <c r="E16" s="95" t="s">
        <v>119</v>
      </c>
      <c r="F16" s="151">
        <v>2900</v>
      </c>
      <c r="G16" s="91"/>
      <c r="H16" s="91"/>
      <c r="I16" s="91"/>
      <c r="J16" s="91"/>
      <c r="K16" s="91"/>
      <c r="L16" s="91"/>
    </row>
    <row r="17" spans="1:12" s="47" customFormat="1" ht="16.5" customHeight="1">
      <c r="A17" s="43">
        <v>3</v>
      </c>
      <c r="B17" s="132"/>
      <c r="C17" s="150" t="s">
        <v>15</v>
      </c>
      <c r="D17" s="150"/>
      <c r="E17" s="48"/>
      <c r="F17" s="84"/>
      <c r="G17" s="91"/>
      <c r="H17" s="91"/>
      <c r="I17" s="91"/>
      <c r="J17" s="91"/>
      <c r="K17" s="91"/>
      <c r="L17" s="91"/>
    </row>
    <row r="18" spans="1:10" s="17" customFormat="1" ht="47.25" customHeight="1">
      <c r="A18" s="35"/>
      <c r="B18" s="43"/>
      <c r="C18" s="95" t="s">
        <v>120</v>
      </c>
      <c r="D18" s="95" t="s">
        <v>121</v>
      </c>
      <c r="E18" s="95" t="s">
        <v>25</v>
      </c>
      <c r="F18" s="152">
        <f>F9/F16</f>
        <v>0.41962068965517246</v>
      </c>
      <c r="G18" s="39"/>
      <c r="H18" s="175"/>
      <c r="I18" s="175"/>
      <c r="J18" s="175"/>
    </row>
    <row r="19" spans="1:10" s="11" customFormat="1" ht="15.75">
      <c r="A19" s="48">
        <v>4</v>
      </c>
      <c r="B19" s="35"/>
      <c r="C19" s="150" t="s">
        <v>122</v>
      </c>
      <c r="D19" s="150"/>
      <c r="E19" s="150"/>
      <c r="F19" s="84"/>
      <c r="G19" s="39"/>
      <c r="H19" s="188"/>
      <c r="I19" s="188"/>
      <c r="J19" s="188"/>
    </row>
    <row r="20" spans="1:10" s="17" customFormat="1" ht="45" customHeight="1">
      <c r="A20" s="35"/>
      <c r="B20" s="48"/>
      <c r="C20" s="95" t="s">
        <v>123</v>
      </c>
      <c r="D20" s="95" t="s">
        <v>110</v>
      </c>
      <c r="E20" s="95" t="s">
        <v>124</v>
      </c>
      <c r="F20" s="3">
        <v>2</v>
      </c>
      <c r="G20" s="38"/>
      <c r="H20" s="174"/>
      <c r="I20" s="174"/>
      <c r="J20" s="174"/>
    </row>
    <row r="21" spans="1:10" s="17" customFormat="1" ht="38.25">
      <c r="A21" s="35"/>
      <c r="B21" s="154"/>
      <c r="C21" s="95" t="s">
        <v>125</v>
      </c>
      <c r="D21" s="155" t="s">
        <v>110</v>
      </c>
      <c r="E21" s="95" t="s">
        <v>126</v>
      </c>
      <c r="F21" s="151">
        <v>120</v>
      </c>
      <c r="G21" s="38"/>
      <c r="H21" s="174"/>
      <c r="I21" s="174"/>
      <c r="J21" s="174"/>
    </row>
    <row r="22" spans="1:10" s="17" customFormat="1" ht="28.5" customHeight="1">
      <c r="A22" s="36"/>
      <c r="B22" s="39"/>
      <c r="C22" s="38"/>
      <c r="D22" s="39"/>
      <c r="E22" s="39"/>
      <c r="F22" s="38"/>
      <c r="G22" s="38"/>
      <c r="H22" s="174"/>
      <c r="I22" s="174"/>
      <c r="J22" s="174"/>
    </row>
    <row r="23" spans="1:10" s="17" customFormat="1" ht="7.5" customHeight="1" hidden="1">
      <c r="A23" s="36"/>
      <c r="B23" s="39"/>
      <c r="C23" s="38"/>
      <c r="D23" s="39"/>
      <c r="E23" s="36"/>
      <c r="F23" s="106"/>
      <c r="G23" s="36"/>
      <c r="H23" s="36"/>
      <c r="I23" s="36"/>
      <c r="J23" s="36"/>
    </row>
    <row r="24" spans="1:10" s="50" customFormat="1" ht="15.75">
      <c r="A24" s="28"/>
      <c r="B24" s="36"/>
      <c r="C24" s="39"/>
      <c r="D24" s="36"/>
      <c r="E24" s="28"/>
      <c r="F24" s="29"/>
      <c r="G24" s="29"/>
      <c r="H24" s="175"/>
      <c r="I24" s="175"/>
      <c r="J24" s="175"/>
    </row>
    <row r="25" spans="1:10" s="17" customFormat="1" ht="24.75" customHeight="1">
      <c r="A25" s="36"/>
      <c r="B25" s="28"/>
      <c r="C25" s="107"/>
      <c r="D25" s="28"/>
      <c r="E25" s="32"/>
      <c r="F25" s="39"/>
      <c r="G25" s="39"/>
      <c r="H25" s="174"/>
      <c r="I25" s="174"/>
      <c r="J25" s="174"/>
    </row>
    <row r="26" spans="1:10" s="17" customFormat="1" ht="23.25" customHeight="1">
      <c r="A26" s="36"/>
      <c r="B26" s="36"/>
      <c r="C26" s="108"/>
      <c r="D26" s="32"/>
      <c r="E26" s="32"/>
      <c r="F26" s="39"/>
      <c r="G26" s="39"/>
      <c r="H26" s="174"/>
      <c r="I26" s="174"/>
      <c r="J26" s="174"/>
    </row>
    <row r="27" spans="1:14" s="17" customFormat="1" ht="12.75" customHeight="1">
      <c r="A27" s="36"/>
      <c r="B27" s="36"/>
      <c r="C27" s="108"/>
      <c r="D27" s="32"/>
      <c r="E27" s="36"/>
      <c r="F27" s="39"/>
      <c r="G27" s="39"/>
      <c r="H27" s="188"/>
      <c r="I27" s="188"/>
      <c r="J27" s="188"/>
      <c r="M27" s="51"/>
      <c r="N27" s="51"/>
    </row>
    <row r="28" spans="1:10" s="50" customFormat="1" ht="15.75">
      <c r="A28" s="28"/>
      <c r="B28" s="36"/>
      <c r="C28" s="105"/>
      <c r="D28" s="36"/>
      <c r="E28" s="108"/>
      <c r="F28" s="153"/>
      <c r="G28" s="153"/>
      <c r="H28" s="173"/>
      <c r="I28" s="173"/>
      <c r="J28" s="173"/>
    </row>
    <row r="29" spans="1:10" s="50" customFormat="1" ht="15.75">
      <c r="A29" s="28"/>
      <c r="B29" s="109"/>
      <c r="C29" s="108"/>
      <c r="D29" s="108"/>
      <c r="E29" s="108"/>
      <c r="F29" s="153"/>
      <c r="G29" s="153"/>
      <c r="H29" s="190"/>
      <c r="I29" s="190"/>
      <c r="J29" s="190"/>
    </row>
    <row r="30" spans="1:10" s="50" customFormat="1" ht="35.25" customHeight="1">
      <c r="A30" s="28"/>
      <c r="B30" s="109"/>
      <c r="C30" s="108"/>
      <c r="D30" s="108"/>
      <c r="E30" s="108"/>
      <c r="F30" s="153"/>
      <c r="G30" s="153"/>
      <c r="H30" s="173"/>
      <c r="I30" s="173"/>
      <c r="J30" s="173"/>
    </row>
    <row r="31" spans="1:10" s="50" customFormat="1" ht="35.25" customHeight="1">
      <c r="A31" s="28"/>
      <c r="B31" s="109"/>
      <c r="C31" s="108"/>
      <c r="D31" s="108"/>
      <c r="E31" s="108"/>
      <c r="F31" s="153"/>
      <c r="G31" s="153"/>
      <c r="H31" s="190"/>
      <c r="I31" s="190"/>
      <c r="J31" s="190"/>
    </row>
    <row r="32" spans="1:10" s="50" customFormat="1" ht="35.25" customHeight="1">
      <c r="A32" s="28"/>
      <c r="B32" s="109"/>
      <c r="C32" s="108"/>
      <c r="D32" s="108"/>
      <c r="E32" s="108"/>
      <c r="F32" s="177"/>
      <c r="G32" s="177"/>
      <c r="H32" s="173"/>
      <c r="I32" s="173"/>
      <c r="J32" s="173"/>
    </row>
    <row r="33" spans="1:10" s="50" customFormat="1" ht="35.25" customHeight="1">
      <c r="A33" s="28"/>
      <c r="B33" s="109"/>
      <c r="C33" s="108"/>
      <c r="D33" s="108"/>
      <c r="E33" s="38"/>
      <c r="F33" s="173"/>
      <c r="G33" s="173"/>
      <c r="H33" s="173"/>
      <c r="I33" s="173"/>
      <c r="J33" s="173"/>
    </row>
    <row r="34" spans="1:10" s="50" customFormat="1" ht="35.25" customHeight="1">
      <c r="A34" s="28"/>
      <c r="B34" s="109"/>
      <c r="C34" s="108"/>
      <c r="D34" s="108"/>
      <c r="E34" s="38"/>
      <c r="F34" s="173"/>
      <c r="G34" s="173"/>
      <c r="H34" s="173"/>
      <c r="I34" s="173"/>
      <c r="J34" s="173"/>
    </row>
    <row r="35" spans="1:10" s="50" customFormat="1" ht="35.25" customHeight="1">
      <c r="A35" s="28"/>
      <c r="B35" s="109"/>
      <c r="C35" s="108"/>
      <c r="D35" s="108"/>
      <c r="E35" s="38"/>
      <c r="F35" s="177"/>
      <c r="G35" s="177"/>
      <c r="H35" s="173"/>
      <c r="I35" s="173"/>
      <c r="J35" s="173"/>
    </row>
    <row r="36" spans="1:10" s="50" customFormat="1" ht="35.25" customHeight="1">
      <c r="A36" s="28"/>
      <c r="B36" s="109"/>
      <c r="C36" s="108"/>
      <c r="D36" s="108"/>
      <c r="E36" s="38"/>
      <c r="F36" s="173"/>
      <c r="G36" s="173"/>
      <c r="H36" s="173"/>
      <c r="I36" s="173"/>
      <c r="J36" s="173"/>
    </row>
    <row r="37" spans="1:10" s="50" customFormat="1" ht="12.75" customHeight="1">
      <c r="A37" s="28"/>
      <c r="B37" s="109"/>
      <c r="C37" s="108"/>
      <c r="D37" s="108"/>
      <c r="E37" s="46"/>
      <c r="F37" s="190"/>
      <c r="G37" s="190"/>
      <c r="H37" s="190"/>
      <c r="I37" s="190"/>
      <c r="J37" s="190"/>
    </row>
    <row r="38" spans="1:10" s="17" customFormat="1" ht="15.75">
      <c r="A38" s="36"/>
      <c r="B38" s="28"/>
      <c r="C38" s="46"/>
      <c r="D38" s="46"/>
      <c r="E38" s="36"/>
      <c r="F38" s="174"/>
      <c r="G38" s="174"/>
      <c r="H38" s="174"/>
      <c r="I38" s="174"/>
      <c r="J38" s="174"/>
    </row>
    <row r="39" spans="1:10" s="17" customFormat="1" ht="15.75">
      <c r="A39" s="36"/>
      <c r="B39" s="36"/>
      <c r="C39" s="107"/>
      <c r="D39" s="36"/>
      <c r="E39" s="108"/>
      <c r="F39" s="172"/>
      <c r="G39" s="172"/>
      <c r="H39" s="184"/>
      <c r="I39" s="184"/>
      <c r="J39" s="184"/>
    </row>
    <row r="40" spans="1:10" s="17" customFormat="1" ht="15.75">
      <c r="A40" s="36"/>
      <c r="B40" s="109"/>
      <c r="C40" s="108"/>
      <c r="D40" s="108"/>
      <c r="E40" s="108"/>
      <c r="F40" s="184"/>
      <c r="G40" s="184"/>
      <c r="H40" s="184"/>
      <c r="I40" s="184"/>
      <c r="J40" s="184"/>
    </row>
    <row r="41" spans="1:10" s="17" customFormat="1" ht="15.75">
      <c r="A41" s="36"/>
      <c r="B41" s="109"/>
      <c r="C41" s="108"/>
      <c r="D41" s="108"/>
      <c r="E41" s="108"/>
      <c r="F41" s="184"/>
      <c r="G41" s="184"/>
      <c r="H41" s="184"/>
      <c r="I41" s="184"/>
      <c r="J41" s="184"/>
    </row>
    <row r="42" spans="1:10" s="17" customFormat="1" ht="15.75">
      <c r="A42" s="36"/>
      <c r="B42" s="109"/>
      <c r="C42" s="108"/>
      <c r="D42" s="108"/>
      <c r="E42" s="108"/>
      <c r="F42" s="165"/>
      <c r="G42" s="165"/>
      <c r="H42" s="165"/>
      <c r="I42" s="165"/>
      <c r="J42" s="165"/>
    </row>
    <row r="43" spans="1:10" s="17" customFormat="1" ht="27.75" customHeight="1">
      <c r="A43" s="36"/>
      <c r="B43" s="109"/>
      <c r="C43" s="108"/>
      <c r="D43" s="108"/>
      <c r="E43" s="108"/>
      <c r="F43" s="198"/>
      <c r="G43" s="198"/>
      <c r="H43" s="184"/>
      <c r="I43" s="184"/>
      <c r="J43" s="184"/>
    </row>
    <row r="44" spans="1:10" s="17" customFormat="1" ht="17.25" customHeight="1">
      <c r="A44" s="36"/>
      <c r="B44" s="109"/>
      <c r="C44" s="108"/>
      <c r="D44" s="108"/>
      <c r="E44" s="108"/>
      <c r="F44" s="197"/>
      <c r="G44" s="197"/>
      <c r="H44" s="184"/>
      <c r="I44" s="184"/>
      <c r="J44" s="184"/>
    </row>
    <row r="45" spans="1:10" s="17" customFormat="1" ht="36.75" customHeight="1">
      <c r="A45" s="36"/>
      <c r="B45" s="110"/>
      <c r="C45" s="110"/>
      <c r="D45" s="108"/>
      <c r="E45" s="108"/>
      <c r="F45" s="197"/>
      <c r="G45" s="197"/>
      <c r="H45" s="184"/>
      <c r="I45" s="184"/>
      <c r="J45" s="184"/>
    </row>
    <row r="46" spans="1:10" s="17" customFormat="1" ht="30.75" customHeight="1">
      <c r="A46" s="36"/>
      <c r="B46" s="109"/>
      <c r="C46" s="108"/>
      <c r="D46" s="108"/>
      <c r="E46" s="111"/>
      <c r="F46" s="197"/>
      <c r="G46" s="197"/>
      <c r="H46" s="184"/>
      <c r="I46" s="184"/>
      <c r="J46" s="184"/>
    </row>
    <row r="47" spans="3:6" s="36" customFormat="1" ht="15.75">
      <c r="C47" s="38"/>
      <c r="D47" s="108"/>
      <c r="F47" s="106"/>
    </row>
    <row r="48" spans="2:10" s="36" customFormat="1" ht="13.5" customHeight="1" thickBot="1">
      <c r="B48" s="54"/>
      <c r="C48" s="55"/>
      <c r="D48" s="56"/>
      <c r="E48" s="70"/>
      <c r="F48" s="102"/>
      <c r="G48" s="70"/>
      <c r="H48" s="70"/>
      <c r="I48" s="70"/>
      <c r="J48" s="70"/>
    </row>
    <row r="49" spans="2:10" s="36" customFormat="1" ht="24.75" customHeight="1" thickBot="1">
      <c r="B49" s="70" t="s">
        <v>43</v>
      </c>
      <c r="C49" s="70"/>
      <c r="D49" s="70"/>
      <c r="E49" s="42"/>
      <c r="F49" s="224" t="s">
        <v>44</v>
      </c>
      <c r="G49" s="225"/>
      <c r="H49" s="214" t="s">
        <v>45</v>
      </c>
      <c r="I49" s="215"/>
      <c r="J49" s="216"/>
    </row>
    <row r="50" spans="2:10" s="36" customFormat="1" ht="94.5">
      <c r="B50" s="221" t="s">
        <v>16</v>
      </c>
      <c r="C50" s="223" t="s">
        <v>17</v>
      </c>
      <c r="D50" s="42" t="s">
        <v>18</v>
      </c>
      <c r="E50" s="43" t="s">
        <v>3</v>
      </c>
      <c r="F50" s="86" t="s">
        <v>2</v>
      </c>
      <c r="G50" s="43" t="s">
        <v>4</v>
      </c>
      <c r="H50" s="217"/>
      <c r="I50" s="218"/>
      <c r="J50" s="219"/>
    </row>
    <row r="51" spans="2:10" s="36" customFormat="1" ht="31.5">
      <c r="B51" s="222"/>
      <c r="C51" s="202"/>
      <c r="D51" s="43" t="s">
        <v>2</v>
      </c>
      <c r="E51" s="35">
        <v>4</v>
      </c>
      <c r="F51" s="101">
        <v>9</v>
      </c>
      <c r="G51" s="35">
        <v>11</v>
      </c>
      <c r="H51" s="208">
        <v>12</v>
      </c>
      <c r="I51" s="209"/>
      <c r="J51" s="210"/>
    </row>
    <row r="52" spans="2:10" s="17" customFormat="1" ht="15.75">
      <c r="B52" s="34">
        <v>1</v>
      </c>
      <c r="C52" s="52">
        <v>2</v>
      </c>
      <c r="D52" s="35">
        <v>3</v>
      </c>
      <c r="E52" s="35">
        <v>0</v>
      </c>
      <c r="F52" s="101">
        <v>0</v>
      </c>
      <c r="G52" s="35">
        <v>0</v>
      </c>
      <c r="H52" s="208">
        <v>0</v>
      </c>
      <c r="I52" s="209"/>
      <c r="J52" s="210"/>
    </row>
    <row r="53" spans="2:10" s="17" customFormat="1" ht="15.75">
      <c r="B53" s="34"/>
      <c r="C53" s="35" t="s">
        <v>8</v>
      </c>
      <c r="D53" s="35">
        <v>0</v>
      </c>
      <c r="E53" s="35">
        <v>0</v>
      </c>
      <c r="F53" s="101">
        <v>0</v>
      </c>
      <c r="G53" s="35">
        <v>0</v>
      </c>
      <c r="H53" s="208">
        <v>0</v>
      </c>
      <c r="I53" s="209"/>
      <c r="J53" s="210"/>
    </row>
    <row r="54" spans="2:10" s="17" customFormat="1" ht="15.75">
      <c r="B54" s="34"/>
      <c r="C54" s="35" t="s">
        <v>19</v>
      </c>
      <c r="D54" s="35">
        <v>0</v>
      </c>
      <c r="E54" s="35">
        <v>0</v>
      </c>
      <c r="F54" s="101">
        <v>0</v>
      </c>
      <c r="G54" s="35">
        <v>0</v>
      </c>
      <c r="H54" s="208">
        <v>0</v>
      </c>
      <c r="I54" s="209"/>
      <c r="J54" s="210"/>
    </row>
    <row r="55" spans="2:10" s="17" customFormat="1" ht="15.75">
      <c r="B55" s="34"/>
      <c r="C55" s="57" t="s">
        <v>20</v>
      </c>
      <c r="D55" s="35">
        <v>0</v>
      </c>
      <c r="E55" s="35">
        <v>0</v>
      </c>
      <c r="F55" s="101">
        <v>0</v>
      </c>
      <c r="G55" s="35">
        <v>0</v>
      </c>
      <c r="H55" s="208">
        <v>0</v>
      </c>
      <c r="I55" s="209"/>
      <c r="J55" s="210"/>
    </row>
    <row r="56" spans="2:10" s="17" customFormat="1" ht="32.25" thickBot="1">
      <c r="B56" s="34"/>
      <c r="C56" s="58" t="s">
        <v>21</v>
      </c>
      <c r="D56" s="35">
        <v>0</v>
      </c>
      <c r="E56" s="44">
        <v>0</v>
      </c>
      <c r="F56" s="103">
        <v>0</v>
      </c>
      <c r="G56" s="44">
        <v>0</v>
      </c>
      <c r="H56" s="211">
        <v>0</v>
      </c>
      <c r="I56" s="212"/>
      <c r="J56" s="213"/>
    </row>
    <row r="57" spans="2:6" s="17" customFormat="1" ht="16.5" thickBot="1">
      <c r="B57" s="53"/>
      <c r="C57" s="44" t="s">
        <v>10</v>
      </c>
      <c r="D57" s="44">
        <v>0</v>
      </c>
      <c r="F57" s="104"/>
    </row>
    <row r="58" spans="5:7" s="17" customFormat="1" ht="15.75" customHeight="1">
      <c r="E58" s="59"/>
      <c r="F58" s="220" t="s">
        <v>23</v>
      </c>
      <c r="G58" s="220"/>
    </row>
    <row r="59" spans="3:7" s="17" customFormat="1" ht="47.25">
      <c r="C59" s="59" t="s">
        <v>22</v>
      </c>
      <c r="D59" s="59"/>
      <c r="E59" s="59"/>
      <c r="F59" s="220"/>
      <c r="G59" s="220"/>
    </row>
    <row r="60" spans="3:6" s="17" customFormat="1" ht="15.75">
      <c r="C60" s="59"/>
      <c r="D60" s="59"/>
      <c r="F60" s="104"/>
    </row>
    <row r="61" spans="6:7" s="17" customFormat="1" ht="15.75">
      <c r="F61" s="220" t="s">
        <v>47</v>
      </c>
      <c r="G61" s="220"/>
    </row>
    <row r="62" spans="3:6" s="17" customFormat="1" ht="15.75">
      <c r="C62" s="60" t="s">
        <v>46</v>
      </c>
      <c r="F62" s="104"/>
    </row>
    <row r="63" s="17" customFormat="1" ht="15.75">
      <c r="F63" s="104"/>
    </row>
    <row r="64" s="17" customFormat="1" ht="15.75">
      <c r="F64" s="104"/>
    </row>
    <row r="65" s="17" customFormat="1" ht="15.75">
      <c r="F65" s="104"/>
    </row>
    <row r="66" s="17" customFormat="1" ht="15.75">
      <c r="F66" s="104"/>
    </row>
    <row r="67" s="17" customFormat="1" ht="15.75">
      <c r="F67" s="104"/>
    </row>
    <row r="68" s="17" customFormat="1" ht="15.75">
      <c r="F68" s="104"/>
    </row>
    <row r="69" s="17" customFormat="1" ht="15.75">
      <c r="F69" s="104"/>
    </row>
    <row r="70" s="17" customFormat="1" ht="15.75">
      <c r="F70" s="104"/>
    </row>
    <row r="71" s="17" customFormat="1" ht="15.75">
      <c r="F71" s="104"/>
    </row>
    <row r="72" s="17" customFormat="1" ht="15.75">
      <c r="F72" s="104"/>
    </row>
    <row r="73" s="17" customFormat="1" ht="15.75">
      <c r="F73" s="104"/>
    </row>
    <row r="74" s="17" customFormat="1" ht="15.75">
      <c r="F74" s="104"/>
    </row>
    <row r="75" s="17" customFormat="1" ht="15.75">
      <c r="F75" s="104"/>
    </row>
    <row r="76" s="17" customFormat="1" ht="15.75">
      <c r="F76" s="104"/>
    </row>
    <row r="77" s="17" customFormat="1" ht="15.75">
      <c r="F77" s="104"/>
    </row>
    <row r="78" s="17" customFormat="1" ht="15.75">
      <c r="F78" s="104"/>
    </row>
    <row r="79" s="17" customFormat="1" ht="15.75">
      <c r="F79" s="104"/>
    </row>
    <row r="80" s="17" customFormat="1" ht="15.75">
      <c r="F80" s="104"/>
    </row>
    <row r="81" s="17" customFormat="1" ht="15.75">
      <c r="F81" s="104"/>
    </row>
    <row r="82" s="17" customFormat="1" ht="15.75">
      <c r="F82" s="104"/>
    </row>
    <row r="83" s="17" customFormat="1" ht="15.75">
      <c r="F83" s="104"/>
    </row>
    <row r="84" s="17" customFormat="1" ht="15.75">
      <c r="F84" s="104"/>
    </row>
    <row r="85" spans="2:6" s="5" customFormat="1" ht="15.75">
      <c r="B85" s="17"/>
      <c r="C85" s="17"/>
      <c r="D85" s="17"/>
      <c r="F85" s="99"/>
    </row>
    <row r="86" s="5" customFormat="1" ht="12.75">
      <c r="F86" s="99"/>
    </row>
    <row r="87" s="5" customFormat="1" ht="12.75">
      <c r="F87" s="99"/>
    </row>
    <row r="88" s="5" customFormat="1" ht="12.75">
      <c r="F88" s="99"/>
    </row>
    <row r="89" s="5" customFormat="1" ht="12.75">
      <c r="F89" s="99"/>
    </row>
    <row r="90" s="5" customFormat="1" ht="12.75">
      <c r="F90" s="99"/>
    </row>
    <row r="91" s="5" customFormat="1" ht="12.75">
      <c r="F91" s="99"/>
    </row>
    <row r="92" s="5" customFormat="1" ht="12.75">
      <c r="F92" s="99"/>
    </row>
    <row r="93" s="5" customFormat="1" ht="12.75">
      <c r="F93" s="99"/>
    </row>
    <row r="94" s="5" customFormat="1" ht="12.75">
      <c r="F94" s="99"/>
    </row>
    <row r="95" s="5" customFormat="1" ht="12.75">
      <c r="F95" s="99"/>
    </row>
    <row r="96" s="5" customFormat="1" ht="12.75">
      <c r="F96" s="99"/>
    </row>
    <row r="97" s="5" customFormat="1" ht="12.75">
      <c r="F97" s="99"/>
    </row>
    <row r="98" s="5" customFormat="1" ht="12.75">
      <c r="F98" s="99"/>
    </row>
    <row r="99" s="5" customFormat="1" ht="12.75">
      <c r="F99" s="99"/>
    </row>
    <row r="100" s="5" customFormat="1" ht="12.75">
      <c r="F100" s="99"/>
    </row>
    <row r="101" s="5" customFormat="1" ht="12.75">
      <c r="F101" s="99"/>
    </row>
    <row r="102" s="5" customFormat="1" ht="12.75">
      <c r="F102" s="99"/>
    </row>
    <row r="103" s="5" customFormat="1" ht="12.75">
      <c r="F103" s="99"/>
    </row>
    <row r="104" s="5" customFormat="1" ht="12.75">
      <c r="F104" s="99"/>
    </row>
    <row r="105" s="5" customFormat="1" ht="12.75">
      <c r="F105" s="99"/>
    </row>
    <row r="106" s="5" customFormat="1" ht="12.75">
      <c r="F106" s="99"/>
    </row>
    <row r="107" s="5" customFormat="1" ht="12.75">
      <c r="F107" s="99"/>
    </row>
    <row r="108" s="5" customFormat="1" ht="12.75">
      <c r="F108" s="99"/>
    </row>
    <row r="109" s="5" customFormat="1" ht="12.75">
      <c r="F109" s="99"/>
    </row>
    <row r="110" s="5" customFormat="1" ht="12.75">
      <c r="F110" s="99"/>
    </row>
    <row r="111" s="5" customFormat="1" ht="12.75">
      <c r="F111" s="99"/>
    </row>
    <row r="112" s="5" customFormat="1" ht="12.75">
      <c r="F112" s="99"/>
    </row>
    <row r="113" s="5" customFormat="1" ht="12.75">
      <c r="F113" s="99"/>
    </row>
    <row r="114" s="5" customFormat="1" ht="12.75">
      <c r="F114" s="99"/>
    </row>
    <row r="115" s="5" customFormat="1" ht="12.75">
      <c r="F115" s="99"/>
    </row>
    <row r="116" s="5" customFormat="1" ht="12.75">
      <c r="F116" s="99"/>
    </row>
    <row r="117" s="5" customFormat="1" ht="12.75">
      <c r="F117" s="99"/>
    </row>
    <row r="118" s="5" customFormat="1" ht="12.75">
      <c r="F118" s="99"/>
    </row>
    <row r="119" s="5" customFormat="1" ht="12.75">
      <c r="F119" s="99"/>
    </row>
    <row r="120" s="5" customFormat="1" ht="12.75">
      <c r="F120" s="99"/>
    </row>
    <row r="121" s="5" customFormat="1" ht="12.75">
      <c r="F121" s="99"/>
    </row>
    <row r="122" s="5" customFormat="1" ht="12.75">
      <c r="F122" s="99"/>
    </row>
    <row r="123" s="5" customFormat="1" ht="12.75">
      <c r="F123" s="99"/>
    </row>
    <row r="124" s="5" customFormat="1" ht="12.75">
      <c r="F124" s="99"/>
    </row>
    <row r="125" s="5" customFormat="1" ht="12.75">
      <c r="F125" s="99"/>
    </row>
    <row r="126" s="5" customFormat="1" ht="12.75">
      <c r="F126" s="99"/>
    </row>
    <row r="127" s="5" customFormat="1" ht="12.75">
      <c r="F127" s="99"/>
    </row>
    <row r="128" s="5" customFormat="1" ht="12.75">
      <c r="F128" s="99"/>
    </row>
    <row r="129" s="5" customFormat="1" ht="12.75">
      <c r="F129" s="99"/>
    </row>
    <row r="130" s="5" customFormat="1" ht="12.75">
      <c r="F130" s="99"/>
    </row>
    <row r="131" s="5" customFormat="1" ht="12.75">
      <c r="F131" s="99"/>
    </row>
    <row r="132" s="5" customFormat="1" ht="12.75">
      <c r="F132" s="99"/>
    </row>
    <row r="133" s="5" customFormat="1" ht="12.75">
      <c r="F133" s="99"/>
    </row>
    <row r="134" s="5" customFormat="1" ht="12.75">
      <c r="F134" s="99"/>
    </row>
    <row r="135" s="5" customFormat="1" ht="12.75">
      <c r="F135" s="99"/>
    </row>
    <row r="136" s="5" customFormat="1" ht="12.75">
      <c r="F136" s="99"/>
    </row>
    <row r="137" s="5" customFormat="1" ht="12.75">
      <c r="F137" s="99"/>
    </row>
    <row r="138" s="5" customFormat="1" ht="12.75">
      <c r="F138" s="99"/>
    </row>
    <row r="139" s="5" customFormat="1" ht="12.75">
      <c r="F139" s="99"/>
    </row>
    <row r="140" s="5" customFormat="1" ht="12.75">
      <c r="F140" s="99"/>
    </row>
    <row r="141" s="5" customFormat="1" ht="12.75">
      <c r="F141" s="99"/>
    </row>
    <row r="142" s="5" customFormat="1" ht="12.75">
      <c r="F142" s="99"/>
    </row>
    <row r="143" s="5" customFormat="1" ht="12.75">
      <c r="F143" s="99"/>
    </row>
    <row r="144" s="5" customFormat="1" ht="12.75">
      <c r="F144" s="99"/>
    </row>
    <row r="145" s="5" customFormat="1" ht="12.75">
      <c r="F145" s="99"/>
    </row>
    <row r="146" s="5" customFormat="1" ht="12.75">
      <c r="F146" s="99"/>
    </row>
    <row r="147" s="5" customFormat="1" ht="12.75">
      <c r="F147" s="99"/>
    </row>
    <row r="148" s="5" customFormat="1" ht="12.75">
      <c r="F148" s="99"/>
    </row>
    <row r="149" s="5" customFormat="1" ht="12.75">
      <c r="F149" s="99"/>
    </row>
    <row r="150" s="5" customFormat="1" ht="12.75">
      <c r="F150" s="99"/>
    </row>
    <row r="151" s="5" customFormat="1" ht="12.75">
      <c r="F151" s="99"/>
    </row>
    <row r="152" s="5" customFormat="1" ht="12.75">
      <c r="F152" s="99"/>
    </row>
    <row r="153" s="5" customFormat="1" ht="12.75">
      <c r="F153" s="99"/>
    </row>
    <row r="154" s="5" customFormat="1" ht="12.75">
      <c r="F154" s="99"/>
    </row>
    <row r="155" spans="2:4" ht="12.75">
      <c r="B155" s="5"/>
      <c r="C155" s="5"/>
      <c r="D155" s="5"/>
    </row>
  </sheetData>
  <mergeCells count="55">
    <mergeCell ref="F38:G38"/>
    <mergeCell ref="H34:J34"/>
    <mergeCell ref="F32:G32"/>
    <mergeCell ref="H33:J33"/>
    <mergeCell ref="F33:G33"/>
    <mergeCell ref="F36:G36"/>
    <mergeCell ref="F34:G34"/>
    <mergeCell ref="F35:G35"/>
    <mergeCell ref="H37:J37"/>
    <mergeCell ref="H35:J35"/>
    <mergeCell ref="H45:J45"/>
    <mergeCell ref="H44:J44"/>
    <mergeCell ref="H43:J43"/>
    <mergeCell ref="H38:J38"/>
    <mergeCell ref="H42:J42"/>
    <mergeCell ref="H41:J41"/>
    <mergeCell ref="H39:J39"/>
    <mergeCell ref="H40:J40"/>
    <mergeCell ref="B50:B51"/>
    <mergeCell ref="C50:C51"/>
    <mergeCell ref="F49:G49"/>
    <mergeCell ref="F46:G46"/>
    <mergeCell ref="H28:J28"/>
    <mergeCell ref="H32:J32"/>
    <mergeCell ref="H31:J31"/>
    <mergeCell ref="H30:J30"/>
    <mergeCell ref="H29:J29"/>
    <mergeCell ref="F61:G61"/>
    <mergeCell ref="F58:G59"/>
    <mergeCell ref="F37:G37"/>
    <mergeCell ref="F43:G43"/>
    <mergeCell ref="F44:G44"/>
    <mergeCell ref="F45:G45"/>
    <mergeCell ref="F42:G42"/>
    <mergeCell ref="F39:G39"/>
    <mergeCell ref="F41:G41"/>
    <mergeCell ref="F40:G40"/>
    <mergeCell ref="H55:J55"/>
    <mergeCell ref="H56:J56"/>
    <mergeCell ref="H49:J50"/>
    <mergeCell ref="H46:J46"/>
    <mergeCell ref="H51:J51"/>
    <mergeCell ref="H52:J52"/>
    <mergeCell ref="H53:J53"/>
    <mergeCell ref="H54:J54"/>
    <mergeCell ref="H36:J36"/>
    <mergeCell ref="D5:F5"/>
    <mergeCell ref="D6:F6"/>
    <mergeCell ref="H18:J18"/>
    <mergeCell ref="H27:J27"/>
    <mergeCell ref="H26:J26"/>
    <mergeCell ref="H25:J25"/>
    <mergeCell ref="H19:J19"/>
    <mergeCell ref="H20:J22"/>
    <mergeCell ref="H24:J24"/>
  </mergeCells>
  <hyperlinks>
    <hyperlink ref="C13" r:id="rId1" display="http://search.ligazakon.ua/l_doc2.nsf/link1/RE22335.html"/>
    <hyperlink ref="D15:D16" r:id="rId2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workbookViewId="0" topLeftCell="A1">
      <selection activeCell="G17" sqref="G17:H22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19" customFormat="1" ht="15.75">
      <c r="A2" s="19" t="s">
        <v>84</v>
      </c>
    </row>
    <row r="3" spans="1:13" ht="43.5" customHeight="1">
      <c r="A3" s="226" t="s">
        <v>16</v>
      </c>
      <c r="B3" s="227" t="s">
        <v>17</v>
      </c>
      <c r="C3" s="227" t="s">
        <v>65</v>
      </c>
      <c r="D3" s="227" t="s">
        <v>75</v>
      </c>
      <c r="E3" s="227"/>
      <c r="F3" s="227"/>
      <c r="G3" s="227" t="s">
        <v>76</v>
      </c>
      <c r="H3" s="227"/>
      <c r="I3" s="227"/>
      <c r="J3" s="227" t="s">
        <v>77</v>
      </c>
      <c r="K3" s="227"/>
      <c r="L3" s="227"/>
      <c r="M3" s="227" t="s">
        <v>78</v>
      </c>
    </row>
    <row r="4" spans="1:13" ht="37.5" customHeight="1">
      <c r="A4" s="226"/>
      <c r="B4" s="227"/>
      <c r="C4" s="227"/>
      <c r="D4" s="95" t="s">
        <v>2</v>
      </c>
      <c r="E4" s="95" t="s">
        <v>3</v>
      </c>
      <c r="F4" s="95" t="s">
        <v>4</v>
      </c>
      <c r="G4" s="95" t="s">
        <v>2</v>
      </c>
      <c r="H4" s="95" t="s">
        <v>3</v>
      </c>
      <c r="I4" s="95" t="s">
        <v>4</v>
      </c>
      <c r="J4" s="95" t="s">
        <v>2</v>
      </c>
      <c r="K4" s="95" t="s">
        <v>3</v>
      </c>
      <c r="L4" s="95" t="s">
        <v>4</v>
      </c>
      <c r="M4" s="227"/>
    </row>
    <row r="5" spans="1:13" ht="12.75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8</v>
      </c>
      <c r="I5" s="112">
        <v>9</v>
      </c>
      <c r="J5" s="112">
        <v>10</v>
      </c>
      <c r="K5" s="112">
        <v>11</v>
      </c>
      <c r="L5" s="112">
        <v>12</v>
      </c>
      <c r="M5" s="112">
        <v>13</v>
      </c>
    </row>
    <row r="6" spans="1:13" ht="12.75">
      <c r="A6" s="113"/>
      <c r="B6" s="95" t="s">
        <v>8</v>
      </c>
      <c r="C6" s="112"/>
      <c r="D6" s="112" t="s">
        <v>79</v>
      </c>
      <c r="E6" s="112" t="s">
        <v>79</v>
      </c>
      <c r="F6" s="112" t="s">
        <v>79</v>
      </c>
      <c r="G6" s="112" t="s">
        <v>79</v>
      </c>
      <c r="H6" s="112" t="s">
        <v>79</v>
      </c>
      <c r="I6" s="112" t="s">
        <v>79</v>
      </c>
      <c r="J6" s="112" t="s">
        <v>79</v>
      </c>
      <c r="K6" s="112" t="s">
        <v>79</v>
      </c>
      <c r="L6" s="112" t="s">
        <v>79</v>
      </c>
      <c r="M6" s="112" t="s">
        <v>79</v>
      </c>
    </row>
    <row r="7" spans="1:13" ht="30" customHeight="1">
      <c r="A7" s="113"/>
      <c r="B7" s="95" t="s">
        <v>19</v>
      </c>
      <c r="C7" s="112"/>
      <c r="D7" s="112" t="s">
        <v>79</v>
      </c>
      <c r="E7" s="112" t="s">
        <v>79</v>
      </c>
      <c r="F7" s="112" t="s">
        <v>79</v>
      </c>
      <c r="G7" s="112" t="s">
        <v>79</v>
      </c>
      <c r="H7" s="112" t="s">
        <v>79</v>
      </c>
      <c r="I7" s="112" t="s">
        <v>79</v>
      </c>
      <c r="J7" s="112" t="s">
        <v>79</v>
      </c>
      <c r="K7" s="112" t="s">
        <v>79</v>
      </c>
      <c r="L7" s="112" t="s">
        <v>79</v>
      </c>
      <c r="M7" s="112" t="s">
        <v>79</v>
      </c>
    </row>
    <row r="8" spans="1:13" ht="25.5" customHeight="1">
      <c r="A8" s="113"/>
      <c r="B8" s="114" t="s">
        <v>20</v>
      </c>
      <c r="C8" s="112"/>
      <c r="D8" s="112" t="s">
        <v>79</v>
      </c>
      <c r="E8" s="112" t="s">
        <v>79</v>
      </c>
      <c r="F8" s="112" t="s">
        <v>79</v>
      </c>
      <c r="G8" s="112" t="s">
        <v>79</v>
      </c>
      <c r="H8" s="112" t="s">
        <v>79</v>
      </c>
      <c r="I8" s="112" t="s">
        <v>79</v>
      </c>
      <c r="J8" s="112" t="s">
        <v>79</v>
      </c>
      <c r="K8" s="112" t="s">
        <v>79</v>
      </c>
      <c r="L8" s="112" t="s">
        <v>79</v>
      </c>
      <c r="M8" s="112" t="s">
        <v>79</v>
      </c>
    </row>
    <row r="9" spans="1:13" ht="42" customHeight="1">
      <c r="A9" s="113"/>
      <c r="B9" s="114" t="s">
        <v>80</v>
      </c>
      <c r="C9" s="112"/>
      <c r="D9" s="112" t="s">
        <v>81</v>
      </c>
      <c r="E9" s="112" t="s">
        <v>79</v>
      </c>
      <c r="F9" s="112" t="s">
        <v>79</v>
      </c>
      <c r="G9" s="112" t="s">
        <v>81</v>
      </c>
      <c r="H9" s="112" t="s">
        <v>79</v>
      </c>
      <c r="I9" s="112" t="s">
        <v>79</v>
      </c>
      <c r="J9" s="112" t="s">
        <v>81</v>
      </c>
      <c r="K9" s="112" t="s">
        <v>79</v>
      </c>
      <c r="L9" s="112" t="s">
        <v>79</v>
      </c>
      <c r="M9" s="112" t="s">
        <v>79</v>
      </c>
    </row>
    <row r="10" spans="1:13" ht="12.75">
      <c r="A10" s="113"/>
      <c r="B10" s="95" t="s">
        <v>82</v>
      </c>
      <c r="C10" s="112"/>
      <c r="D10" s="112" t="s">
        <v>79</v>
      </c>
      <c r="E10" s="112" t="s">
        <v>79</v>
      </c>
      <c r="F10" s="112" t="s">
        <v>79</v>
      </c>
      <c r="G10" s="112" t="s">
        <v>79</v>
      </c>
      <c r="H10" s="112" t="s">
        <v>79</v>
      </c>
      <c r="I10" s="112" t="s">
        <v>79</v>
      </c>
      <c r="J10" s="112" t="s">
        <v>79</v>
      </c>
      <c r="K10" s="112" t="s">
        <v>79</v>
      </c>
      <c r="L10" s="112" t="s">
        <v>79</v>
      </c>
      <c r="M10" s="112" t="s">
        <v>79</v>
      </c>
    </row>
    <row r="11" spans="1:13" ht="30" customHeight="1">
      <c r="A11" s="113"/>
      <c r="B11" s="95" t="s">
        <v>83</v>
      </c>
      <c r="C11" s="112"/>
      <c r="D11" s="112" t="s">
        <v>79</v>
      </c>
      <c r="E11" s="112" t="s">
        <v>79</v>
      </c>
      <c r="F11" s="112" t="s">
        <v>79</v>
      </c>
      <c r="G11" s="112" t="s">
        <v>79</v>
      </c>
      <c r="H11" s="112" t="s">
        <v>79</v>
      </c>
      <c r="I11" s="112" t="s">
        <v>79</v>
      </c>
      <c r="J11" s="112" t="s">
        <v>79</v>
      </c>
      <c r="K11" s="112" t="s">
        <v>79</v>
      </c>
      <c r="L11" s="112" t="s">
        <v>79</v>
      </c>
      <c r="M11" s="112" t="s">
        <v>79</v>
      </c>
    </row>
    <row r="12" spans="1:13" ht="12.75">
      <c r="A12" s="113"/>
      <c r="B12" s="95" t="s">
        <v>10</v>
      </c>
      <c r="C12" s="112"/>
      <c r="D12" s="112" t="s">
        <v>79</v>
      </c>
      <c r="E12" s="112" t="s">
        <v>79</v>
      </c>
      <c r="F12" s="112" t="s">
        <v>79</v>
      </c>
      <c r="G12" s="112" t="s">
        <v>79</v>
      </c>
      <c r="H12" s="112" t="s">
        <v>79</v>
      </c>
      <c r="I12" s="112" t="s">
        <v>79</v>
      </c>
      <c r="J12" s="112" t="s">
        <v>79</v>
      </c>
      <c r="K12" s="112" t="s">
        <v>79</v>
      </c>
      <c r="L12" s="112" t="s">
        <v>79</v>
      </c>
      <c r="M12" s="112" t="s">
        <v>79</v>
      </c>
    </row>
    <row r="13" ht="18.75">
      <c r="A13" s="115" t="s">
        <v>85</v>
      </c>
    </row>
    <row r="14" ht="18.75">
      <c r="A14" s="115" t="s">
        <v>86</v>
      </c>
    </row>
    <row r="15" ht="18.75">
      <c r="A15" s="115" t="s">
        <v>87</v>
      </c>
    </row>
    <row r="16" ht="7.5" customHeight="1">
      <c r="A16" s="115"/>
    </row>
    <row r="17" spans="1:13" ht="21.75" customHeight="1">
      <c r="A17" s="220" t="s">
        <v>96</v>
      </c>
      <c r="B17" s="220"/>
      <c r="C17" s="220"/>
      <c r="D17" s="220"/>
      <c r="E17" s="220"/>
      <c r="F17" s="45"/>
      <c r="G17" s="118"/>
      <c r="H17" s="118"/>
      <c r="L17" s="89" t="s">
        <v>93</v>
      </c>
      <c r="M17" s="119"/>
    </row>
    <row r="18" spans="1:13" ht="15.75">
      <c r="A18" s="116"/>
      <c r="G18" s="230" t="s">
        <v>88</v>
      </c>
      <c r="H18" s="230"/>
      <c r="K18" s="232" t="s">
        <v>89</v>
      </c>
      <c r="L18" s="232"/>
      <c r="M18" s="232"/>
    </row>
    <row r="19" spans="1:13" ht="20.25" customHeight="1">
      <c r="A19" s="228" t="s">
        <v>90</v>
      </c>
      <c r="B19" s="228"/>
      <c r="C19" s="228"/>
      <c r="D19" s="228"/>
      <c r="M19" s="117"/>
    </row>
    <row r="20" spans="1:13" ht="24.75" customHeight="1">
      <c r="A20" s="220" t="s">
        <v>95</v>
      </c>
      <c r="B20" s="220"/>
      <c r="C20" s="220"/>
      <c r="D20" s="220"/>
      <c r="E20" s="220"/>
      <c r="F20" s="45"/>
      <c r="G20" s="118"/>
      <c r="H20" s="118"/>
      <c r="L20" s="89" t="s">
        <v>94</v>
      </c>
      <c r="M20" s="120"/>
    </row>
    <row r="21" spans="1:13" ht="15.75">
      <c r="A21" s="116"/>
      <c r="G21" s="231" t="s">
        <v>88</v>
      </c>
      <c r="H21" s="231"/>
      <c r="K21" s="229" t="s">
        <v>89</v>
      </c>
      <c r="L21" s="229"/>
      <c r="M21" s="229"/>
    </row>
  </sheetData>
  <mergeCells count="14">
    <mergeCell ref="K21:M21"/>
    <mergeCell ref="G18:H18"/>
    <mergeCell ref="G21:H21"/>
    <mergeCell ref="G3:I3"/>
    <mergeCell ref="J3:L3"/>
    <mergeCell ref="M3:M4"/>
    <mergeCell ref="K18:M18"/>
    <mergeCell ref="A17:E17"/>
    <mergeCell ref="A20:E20"/>
    <mergeCell ref="A3:A4"/>
    <mergeCell ref="B3:B4"/>
    <mergeCell ref="C3:C4"/>
    <mergeCell ref="D3:F3"/>
    <mergeCell ref="A19:D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2017-02-09T09:53:44Z</cp:lastPrinted>
  <dcterms:created xsi:type="dcterms:W3CDTF">1996-10-08T23:32:33Z</dcterms:created>
  <dcterms:modified xsi:type="dcterms:W3CDTF">2017-03-03T07:48:51Z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